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codeName="ThisWorkbook" defaultThemeVersion="124226"/>
  <mc:AlternateContent xmlns:mc="http://schemas.openxmlformats.org/markup-compatibility/2006">
    <mc:Choice Requires="x15">
      <x15ac:absPath xmlns:x15ac="http://schemas.microsoft.com/office/spreadsheetml/2010/11/ac" url="C:\Users\tkoen\Desktop\WEBSITE PROJECTS\~WEBSITE DOCUMENTS\documents to update\"/>
    </mc:Choice>
  </mc:AlternateContent>
  <xr:revisionPtr revIDLastSave="0" documentId="8_{A534CA67-330C-4D19-B3B2-2369A4C6D07F}" xr6:coauthVersionLast="31" xr6:coauthVersionMax="31" xr10:uidLastSave="{00000000-0000-0000-0000-000000000000}"/>
  <bookViews>
    <workbookView xWindow="375" yWindow="0" windowWidth="17805" windowHeight="11280" tabRatio="537" xr2:uid="{00000000-000D-0000-FFFF-FFFF00000000}"/>
  </bookViews>
  <sheets>
    <sheet name="PFS Template" sheetId="1" r:id="rId1"/>
    <sheet name="Sheet3" sheetId="120" r:id="rId2"/>
  </sheets>
  <definedNames>
    <definedName name="_xlnm.Print_Area" localSheetId="0">'PFS Template'!$A$1:$Q$104</definedName>
  </definedNames>
  <calcPr calcId="179017"/>
</workbook>
</file>

<file path=xl/calcChain.xml><?xml version="1.0" encoding="utf-8"?>
<calcChain xmlns="http://schemas.openxmlformats.org/spreadsheetml/2006/main">
  <c r="H52" i="1" l="1"/>
  <c r="P25" i="1"/>
  <c r="E27" i="1"/>
  <c r="Q94" i="1"/>
  <c r="Q93" i="1"/>
  <c r="Q92" i="1"/>
  <c r="Q91" i="1"/>
  <c r="Q90" i="1"/>
  <c r="Q89" i="1"/>
  <c r="Q88" i="1"/>
  <c r="Q87" i="1"/>
  <c r="E24" i="1"/>
  <c r="P7" i="1"/>
  <c r="E35" i="1" s="1"/>
  <c r="J15" i="1"/>
  <c r="J17" i="1"/>
  <c r="E23" i="1"/>
  <c r="P23" i="1"/>
  <c r="P31" i="1" s="1"/>
  <c r="P24" i="1"/>
  <c r="E25" i="1"/>
  <c r="E26" i="1"/>
  <c r="O46" i="1"/>
  <c r="Q46" i="1"/>
  <c r="A83" i="1"/>
  <c r="Q83" i="1"/>
  <c r="Q95" i="1"/>
  <c r="Q96" i="1"/>
  <c r="Q97" i="1"/>
  <c r="N24" i="1"/>
  <c r="E45" i="1"/>
  <c r="E33" i="1" l="1"/>
  <c r="P32" i="1" s="1"/>
  <c r="P33" i="1" s="1"/>
  <c r="E43" i="1"/>
  <c r="E46" i="1" s="1"/>
  <c r="E39" i="1"/>
  <c r="E42" i="1" s="1"/>
  <c r="E47" i="1" s="1"/>
  <c r="E48" i="1" l="1"/>
</calcChain>
</file>

<file path=xl/sharedStrings.xml><?xml version="1.0" encoding="utf-8"?>
<sst xmlns="http://schemas.openxmlformats.org/spreadsheetml/2006/main" count="128" uniqueCount="109">
  <si>
    <t>Description</t>
  </si>
  <si>
    <t>Bank Accounts (Other)</t>
  </si>
  <si>
    <t>NET WORTH</t>
  </si>
  <si>
    <t>TOTAL ASSETS</t>
  </si>
  <si>
    <t>TOTAL LIABILITIES AND NET WORTH</t>
  </si>
  <si>
    <t>Address</t>
  </si>
  <si>
    <t>Cost</t>
  </si>
  <si>
    <t>Mtg Amt</t>
  </si>
  <si>
    <t>Rate</t>
  </si>
  <si>
    <t>Second Mortgage</t>
  </si>
  <si>
    <t>Third Mortgage</t>
  </si>
  <si>
    <t>Cash Value</t>
  </si>
  <si>
    <t>TOTAL MONTHLY PAYMENTS</t>
  </si>
  <si>
    <t>Date</t>
  </si>
  <si>
    <t>As of:</t>
  </si>
  <si>
    <t xml:space="preserve">If you are applying for individual credit in your own name and are relying on your own income or assets and not the income or assets of another person as the basis for repayment of the credit requested, complete only Sections 1 and 3.   </t>
  </si>
  <si>
    <t>If this statement relates to your guaranty of the indebtedness of other person(s), firm(s) or corporation(s), complete Sections 1 and 3.</t>
  </si>
  <si>
    <t>If you are applying for individual credit, but are relying on income from alimony, child support, or separate maintenance or on the income or assets of another person as a basis for repayment of the credit requested, complete all Sections, providing information in Section 2 about the person on whose alimony, child support, or separate maintenance payments or income or assets you are relying.</t>
  </si>
  <si>
    <t>APPLICANT - SECTION 1</t>
  </si>
  <si>
    <t>CO-APPLICANT - SECTION 2</t>
  </si>
  <si>
    <t>Investment Description (# Shares, Whose name(s), Face Values, etc.)</t>
  </si>
  <si>
    <t>Insured</t>
  </si>
  <si>
    <t>Face Value</t>
  </si>
  <si>
    <t>Investment Income (annual)</t>
  </si>
  <si>
    <t>TOTAL ANNUAL INCOME</t>
  </si>
  <si>
    <t>Have you made a will?</t>
  </si>
  <si>
    <t>Name</t>
  </si>
  <si>
    <t>Amount</t>
  </si>
  <si>
    <t>Schedule 3: Life Insurance</t>
  </si>
  <si>
    <t>Equity In Business Ventures</t>
  </si>
  <si>
    <t>Attorney:</t>
  </si>
  <si>
    <t>MEMBER FDIC</t>
  </si>
  <si>
    <t>If you are applying for joint credit with another person (applicant and co-applicant initial) ____________   ____________ , complete all Sections, providing information in Section 2 about the joint applicant.</t>
  </si>
  <si>
    <t>Retirement Assets</t>
  </si>
  <si>
    <t>Personal Property / Other - Itemize:</t>
  </si>
  <si>
    <t>Primary Phone #</t>
  </si>
  <si>
    <t>S.S. #</t>
  </si>
  <si>
    <t>Employer</t>
  </si>
  <si>
    <t>Position</t>
  </si>
  <si>
    <t>DOB</t>
  </si>
  <si>
    <t>ASSETS</t>
  </si>
  <si>
    <t>Credit Cards</t>
  </si>
  <si>
    <t>Personal Residence (Schedule 4)</t>
  </si>
  <si>
    <t>Other Real Estate (Schedule 4)</t>
  </si>
  <si>
    <t>Auto / Installment Loans</t>
  </si>
  <si>
    <t>Other - Itemize:</t>
  </si>
  <si>
    <t>CREDIT / OTHER QUESTIONS</t>
  </si>
  <si>
    <t>Applicant</t>
  </si>
  <si>
    <t>Co-App.</t>
  </si>
  <si>
    <t>Do you have contingent liabilities such as partner, endorser, guarantor, etc? If so, describe above.</t>
  </si>
  <si>
    <t>Number of dependents? (if none, list 0)</t>
  </si>
  <si>
    <t>Salary / Wages (Applicant)</t>
  </si>
  <si>
    <t>Salary / Wages (Co-Applicant)</t>
  </si>
  <si>
    <t>Are you obligated to pay alimony, child support, etc?</t>
  </si>
  <si>
    <t>Monthly housing rent expense (if applicable)</t>
  </si>
  <si>
    <t>HOUSING OBLIGATION (PITI RATIO)</t>
  </si>
  <si>
    <t>OVERALL DEBT RATIO</t>
  </si>
  <si>
    <t>Accountant / Bookkeeper:</t>
  </si>
  <si>
    <t>Debtor</t>
  </si>
  <si>
    <t>How Payable</t>
  </si>
  <si>
    <t>Lien Position</t>
  </si>
  <si>
    <t>Unpaid Balance</t>
  </si>
  <si>
    <t>Market Value</t>
  </si>
  <si>
    <t>P&amp;I Pmt.</t>
  </si>
  <si>
    <t>Tax, Ins., Etc.</t>
  </si>
  <si>
    <t>Total</t>
  </si>
  <si>
    <t>Adjusted *</t>
  </si>
  <si>
    <t>Signature - Applicant</t>
  </si>
  <si>
    <t xml:space="preserve">By signing above, you agree to each of the following: (1) the bank is authorized to obtain credit bureau reports and check each applicant’s and/or guarantor’s credit history, (2) to the best of your knowledge and belief, all answers to the questions and all information in this application, together with the financial statements and other supporting documents are complete and true, and (3) the Bank has the right to verify the accuracy of the information provided in this application.    </t>
  </si>
  <si>
    <t>Mo. Pmt.</t>
  </si>
  <si>
    <t xml:space="preserve">  If yes, monthly amount</t>
  </si>
  <si>
    <t>Alimony, child support, other income (optional)</t>
  </si>
  <si>
    <t xml:space="preserve">   Signature - Co-Applicant</t>
  </si>
  <si>
    <t>Beneficiary(ies) / Relationship</t>
  </si>
  <si>
    <t>Mrkt Value</t>
  </si>
  <si>
    <t>Acq'd</t>
  </si>
  <si>
    <t>Notes/contracts receivable (Sched 1)</t>
  </si>
  <si>
    <t>Cash Value Life Insurance (Sched 3)</t>
  </si>
  <si>
    <t>Home Address</t>
  </si>
  <si>
    <t>Loans Against</t>
  </si>
  <si>
    <t>Schedule 2: Marketable Securities / Other</t>
  </si>
  <si>
    <t>Current and/or Estim. Taxes</t>
  </si>
  <si>
    <t>ANNUAL INCOME FOR YR ENDING:</t>
  </si>
  <si>
    <t>Net Rental Income - Adj. Rental Inc. less Pmts. (Sched 4)</t>
  </si>
  <si>
    <t>Mrktble Securities / Other (Sched 2)</t>
  </si>
  <si>
    <t>Other Inc. (detail)</t>
  </si>
  <si>
    <t>Monthly alimony and child support from in adjacent sect.</t>
  </si>
  <si>
    <t>Total monthly pmt obligations from liability section above</t>
  </si>
  <si>
    <t>Schedule 1: Notes / Contracts Receivable</t>
  </si>
  <si>
    <t>Property Type / Address (if applic.)</t>
  </si>
  <si>
    <t>Ins. Company</t>
  </si>
  <si>
    <t>Note: Monthly Figures to be Used - * Mo. Rental Inc. x 60%</t>
  </si>
  <si>
    <t>___________________________________________</t>
  </si>
  <si>
    <t xml:space="preserve">   _____________________________________________</t>
  </si>
  <si>
    <t>Mo. Rentl Inc.</t>
  </si>
  <si>
    <t>Personal Residence (Sched 4)</t>
  </si>
  <si>
    <t>Life Insurance Loans (Sched 3)</t>
  </si>
  <si>
    <t>Automobiles</t>
  </si>
  <si>
    <t>Marital status (Answer only if this statement is provided with a request for secured credit or applicant is seeking a joint account with spouse.)</t>
  </si>
  <si>
    <t>MidWestOne</t>
  </si>
  <si>
    <t>Have you ever gone through bankruptcy or had a judgment against you?</t>
  </si>
  <si>
    <t>Mortgage Holder</t>
  </si>
  <si>
    <t>Revised 11/20/18</t>
  </si>
  <si>
    <r>
      <t xml:space="preserve">PERSONAL FINANCIAL STMT </t>
    </r>
    <r>
      <rPr>
        <b/>
        <i/>
        <sz val="8"/>
        <color indexed="9"/>
        <rFont val="Calibri"/>
        <family val="2"/>
        <scheme val="minor"/>
      </rPr>
      <t>(Read the directions below and check the box that applies first)</t>
    </r>
  </si>
  <si>
    <r>
      <t xml:space="preserve">STMT OF FINANCIAL CONDITION - SECTION 3 </t>
    </r>
    <r>
      <rPr>
        <b/>
        <i/>
        <sz val="8"/>
        <color indexed="27"/>
        <rFont val="Calibri"/>
        <family val="2"/>
        <scheme val="minor"/>
      </rPr>
      <t>(shaded boxes calculated automatically in form when using Excel)</t>
    </r>
  </si>
  <si>
    <r>
      <t>LIABILITIES</t>
    </r>
    <r>
      <rPr>
        <sz val="8"/>
        <rFont val="Calibri"/>
        <family val="2"/>
        <scheme val="minor"/>
      </rPr>
      <t xml:space="preserve"> (debts)</t>
    </r>
  </si>
  <si>
    <r>
      <t>Bank Accounts (MidWest</t>
    </r>
    <r>
      <rPr>
        <i/>
        <sz val="8"/>
        <rFont val="Calibri"/>
        <family val="2"/>
        <scheme val="minor"/>
      </rPr>
      <t>One</t>
    </r>
    <r>
      <rPr>
        <sz val="8"/>
        <rFont val="Calibri"/>
        <family val="2"/>
        <scheme val="minor"/>
      </rPr>
      <t>)</t>
    </r>
  </si>
  <si>
    <r>
      <t>Schedule 4: Real Estate</t>
    </r>
    <r>
      <rPr>
        <b/>
        <i/>
        <sz val="8"/>
        <color indexed="9"/>
        <rFont val="Calibri"/>
        <family val="2"/>
        <scheme val="minor"/>
      </rPr>
      <t xml:space="preserve"> (personal residence detailed first)</t>
    </r>
  </si>
  <si>
    <r>
      <rPr>
        <b/>
        <i/>
        <u/>
        <sz val="8"/>
        <rFont val="Calibri"/>
        <family val="2"/>
        <scheme val="minor"/>
      </rPr>
      <t>Notice of Equal Credit Opportunity Rights:</t>
    </r>
    <r>
      <rPr>
        <b/>
        <i/>
        <sz val="8"/>
        <rFont val="Calibri"/>
        <family val="2"/>
        <scheme val="minor"/>
      </rPr>
      <t xml:space="preserve"> </t>
    </r>
    <r>
      <rPr>
        <sz val="8"/>
        <rFont val="Calibri"/>
        <family val="2"/>
        <scheme val="minor"/>
      </rPr>
      <t xml:space="preserve">If your application for credit is denied, you have the right to a statement of the specific reasons for denial.  To obtain this statement, please contact your community's MidWestOne location within 60 days from the date you are notified of our decision.  We will provide you with the statement of reasons within 30 days of receiving your WRITTEN request.  If we provide the statement orally, you have the right to have the reasons confirmed in writing.  </t>
    </r>
    <r>
      <rPr>
        <b/>
        <i/>
        <u/>
        <sz val="8"/>
        <rFont val="Calibri"/>
        <family val="2"/>
        <scheme val="minor"/>
      </rPr>
      <t>Notice of Federal Equal Credit Opportunity Act:</t>
    </r>
    <r>
      <rPr>
        <sz val="8"/>
        <rFont val="Calibri"/>
        <family val="2"/>
        <scheme val="minor"/>
      </rPr>
      <t xml:space="preserve"> This act prohibits creditors from discriminating against applicants on the basis of race, color, religion, national origin, sex, marital status, age (provided the applicant has the capacity to enter into a binding contract), because all or part of the applicant’s income derives from any public assistance program, or because the applicant has in good faith exercised any right under the Consumer Credit Protection Act.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</si>
</sst>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164" formatCode="&quot;$&quot;#,##0"/>
    <numFmt numFmtId="165" formatCode="000\-00\-0000"/>
    <numFmt numFmtId="166" formatCode="[&lt;=9999999]###\-####;\(###\)\ ###\-####"/>
  </numFmts>
  <fonts count="15" x14ac:knownFonts="1">
    <font>
      <sz val="10"/>
      <name val="Arial"/>
    </font>
    <font>
      <sz val="8"/>
      <name val="Tahoma"/>
      <family val="2"/>
    </font>
    <font>
      <sz val="8"/>
      <name val="Calibri"/>
      <family val="2"/>
      <scheme val="minor"/>
    </font>
    <font>
      <b/>
      <sz val="8"/>
      <name val="Calibri"/>
      <family val="2"/>
      <scheme val="minor"/>
    </font>
    <font>
      <i/>
      <sz val="8"/>
      <name val="Calibri"/>
      <family val="2"/>
      <scheme val="minor"/>
    </font>
    <font>
      <b/>
      <sz val="8"/>
      <color indexed="9"/>
      <name val="Calibri"/>
      <family val="2"/>
      <scheme val="minor"/>
    </font>
    <font>
      <b/>
      <i/>
      <sz val="8"/>
      <color indexed="9"/>
      <name val="Calibri"/>
      <family val="2"/>
      <scheme val="minor"/>
    </font>
    <font>
      <sz val="8"/>
      <color indexed="10"/>
      <name val="Calibri"/>
      <family val="2"/>
      <scheme val="minor"/>
    </font>
    <font>
      <sz val="8"/>
      <color indexed="12"/>
      <name val="Calibri"/>
      <family val="2"/>
      <scheme val="minor"/>
    </font>
    <font>
      <b/>
      <i/>
      <sz val="8"/>
      <color indexed="27"/>
      <name val="Calibri"/>
      <family val="2"/>
      <scheme val="minor"/>
    </font>
    <font>
      <sz val="8"/>
      <color indexed="9"/>
      <name val="Calibri"/>
      <family val="2"/>
      <scheme val="minor"/>
    </font>
    <font>
      <b/>
      <sz val="8"/>
      <color indexed="12"/>
      <name val="Calibri"/>
      <family val="2"/>
      <scheme val="minor"/>
    </font>
    <font>
      <sz val="8"/>
      <color theme="4"/>
      <name val="Calibri"/>
      <family val="2"/>
      <scheme val="minor"/>
    </font>
    <font>
      <b/>
      <i/>
      <sz val="8"/>
      <name val="Calibri"/>
      <family val="2"/>
      <scheme val="minor"/>
    </font>
    <font>
      <b/>
      <i/>
      <u/>
      <sz val="8"/>
      <name val="Calibri"/>
      <family val="2"/>
      <scheme val="minor"/>
    </font>
  </fonts>
  <fills count="6">
    <fill>
      <patternFill patternType="none"/>
    </fill>
    <fill>
      <patternFill patternType="gray125"/>
    </fill>
    <fill>
      <patternFill patternType="lightGray">
        <bgColor indexed="8"/>
      </patternFill>
    </fill>
    <fill>
      <patternFill patternType="solid">
        <fgColor indexed="8"/>
        <bgColor indexed="64"/>
      </patternFill>
    </fill>
    <fill>
      <patternFill patternType="solid">
        <fgColor indexed="27"/>
        <bgColor indexed="64"/>
      </patternFill>
    </fill>
    <fill>
      <patternFill patternType="solid">
        <fgColor theme="8" tint="0.79998168889431442"/>
        <bgColor indexed="64"/>
      </patternFill>
    </fill>
  </fills>
  <borders count="6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top style="thick">
        <color indexed="64"/>
      </top>
      <bottom style="thick">
        <color indexed="64"/>
      </bottom>
      <diagonal/>
    </border>
    <border>
      <left style="thin">
        <color indexed="64"/>
      </left>
      <right/>
      <top style="thin">
        <color indexed="64"/>
      </top>
      <bottom style="thin">
        <color indexed="64"/>
      </bottom>
      <diagonal/>
    </border>
    <border>
      <left style="thick">
        <color indexed="64"/>
      </left>
      <right/>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n">
        <color indexed="64"/>
      </bottom>
      <diagonal/>
    </border>
    <border>
      <left/>
      <right style="thin">
        <color indexed="64"/>
      </right>
      <top style="thin">
        <color indexed="64"/>
      </top>
      <bottom style="thick">
        <color indexed="64"/>
      </bottom>
      <diagonal/>
    </border>
    <border>
      <left style="thin">
        <color indexed="64"/>
      </left>
      <right style="thin">
        <color indexed="64"/>
      </right>
      <top style="thick">
        <color indexed="64"/>
      </top>
      <bottom style="thin">
        <color indexed="64"/>
      </bottom>
      <diagonal/>
    </border>
    <border>
      <left/>
      <right style="thick">
        <color indexed="64"/>
      </right>
      <top/>
      <bottom style="thin">
        <color indexed="64"/>
      </bottom>
      <diagonal/>
    </border>
    <border>
      <left/>
      <right style="thick">
        <color indexed="64"/>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diagonal/>
    </border>
    <border>
      <left style="thin">
        <color indexed="64"/>
      </left>
      <right style="thick">
        <color indexed="64"/>
      </right>
      <top style="thin">
        <color indexed="64"/>
      </top>
      <bottom style="thick">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thick">
        <color indexed="64"/>
      </bottom>
      <diagonal/>
    </border>
    <border>
      <left/>
      <right style="thin">
        <color indexed="64"/>
      </right>
      <top/>
      <bottom style="thick">
        <color indexed="64"/>
      </bottom>
      <diagonal/>
    </border>
    <border>
      <left style="thick">
        <color indexed="64"/>
      </left>
      <right/>
      <top style="thin">
        <color indexed="64"/>
      </top>
      <bottom style="thick">
        <color indexed="64"/>
      </bottom>
      <diagonal/>
    </border>
    <border>
      <left/>
      <right/>
      <top style="thin">
        <color indexed="64"/>
      </top>
      <bottom/>
      <diagonal/>
    </border>
    <border>
      <left/>
      <right/>
      <top style="thick">
        <color indexed="64"/>
      </top>
      <bottom/>
      <diagonal/>
    </border>
    <border>
      <left style="thin">
        <color indexed="64"/>
      </left>
      <right style="thick">
        <color indexed="64"/>
      </right>
      <top/>
      <bottom style="thin">
        <color indexed="64"/>
      </bottom>
      <diagonal/>
    </border>
    <border>
      <left style="thin">
        <color indexed="64"/>
      </left>
      <right/>
      <top style="double">
        <color indexed="64"/>
      </top>
      <bottom style="double">
        <color indexed="64"/>
      </bottom>
      <diagonal/>
    </border>
    <border>
      <left/>
      <right style="thick">
        <color indexed="64"/>
      </right>
      <top style="double">
        <color indexed="64"/>
      </top>
      <bottom style="double">
        <color indexed="64"/>
      </bottom>
      <diagonal/>
    </border>
    <border>
      <left style="thin">
        <color indexed="64"/>
      </left>
      <right/>
      <top style="double">
        <color indexed="64"/>
      </top>
      <bottom style="thick">
        <color indexed="64"/>
      </bottom>
      <diagonal/>
    </border>
    <border>
      <left/>
      <right style="thick">
        <color indexed="64"/>
      </right>
      <top style="double">
        <color indexed="64"/>
      </top>
      <bottom style="thick">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ck">
        <color indexed="64"/>
      </right>
      <top/>
      <bottom/>
      <diagonal/>
    </border>
    <border>
      <left style="thin">
        <color indexed="64"/>
      </left>
      <right/>
      <top/>
      <bottom/>
      <diagonal/>
    </border>
    <border>
      <left/>
      <right style="thin">
        <color indexed="64"/>
      </right>
      <top/>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thick">
        <color indexed="64"/>
      </right>
      <top/>
      <bottom style="thick">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top/>
      <bottom/>
      <diagonal/>
    </border>
    <border>
      <left style="thin">
        <color indexed="64"/>
      </left>
      <right/>
      <top style="thick">
        <color indexed="64"/>
      </top>
      <bottom/>
      <diagonal/>
    </border>
  </borders>
  <cellStyleXfs count="1">
    <xf numFmtId="0" fontId="0" fillId="0" borderId="0"/>
  </cellStyleXfs>
  <cellXfs count="290">
    <xf numFmtId="0" fontId="0" fillId="0" borderId="0" xfId="0"/>
    <xf numFmtId="0" fontId="2" fillId="0" borderId="0" xfId="0" applyFont="1"/>
    <xf numFmtId="0" fontId="3" fillId="0" borderId="0" xfId="0" applyFont="1" applyAlignment="1">
      <alignment horizontal="right"/>
    </xf>
    <xf numFmtId="0" fontId="3" fillId="0" borderId="0" xfId="0" applyFont="1" applyAlignment="1"/>
    <xf numFmtId="0" fontId="3" fillId="0" borderId="0" xfId="0" applyFont="1" applyAlignment="1">
      <alignment vertical="center"/>
    </xf>
    <xf numFmtId="0" fontId="4" fillId="0" borderId="0" xfId="0" applyFont="1" applyAlignment="1">
      <alignment horizontal="right" vertical="center"/>
    </xf>
    <xf numFmtId="0" fontId="5" fillId="2" borderId="6" xfId="0" applyFont="1" applyFill="1" applyBorder="1" applyAlignment="1"/>
    <xf numFmtId="0" fontId="5" fillId="2" borderId="12" xfId="0" applyFont="1" applyFill="1" applyBorder="1" applyAlignment="1"/>
    <xf numFmtId="0" fontId="5" fillId="2" borderId="6" xfId="0" applyFont="1" applyFill="1" applyBorder="1" applyAlignment="1">
      <alignment horizontal="right"/>
    </xf>
    <xf numFmtId="14" fontId="7" fillId="0" borderId="12" xfId="0" applyNumberFormat="1" applyFont="1" applyFill="1" applyBorder="1" applyAlignment="1" applyProtection="1">
      <alignment horizontal="center"/>
      <protection locked="0"/>
    </xf>
    <xf numFmtId="14" fontId="7" fillId="0" borderId="15" xfId="0" applyNumberFormat="1" applyFont="1" applyFill="1" applyBorder="1" applyAlignment="1" applyProtection="1">
      <alignment horizontal="center"/>
      <protection locked="0"/>
    </xf>
    <xf numFmtId="0" fontId="2" fillId="0" borderId="62" xfId="0" applyFont="1" applyFill="1" applyBorder="1" applyAlignment="1">
      <alignment horizontal="left" wrapText="1" indent="2"/>
    </xf>
    <xf numFmtId="0" fontId="2" fillId="0" borderId="0" xfId="0" applyFont="1" applyFill="1" applyBorder="1" applyAlignment="1">
      <alignment horizontal="left" wrapText="1" indent="2"/>
    </xf>
    <xf numFmtId="0" fontId="2" fillId="0" borderId="23" xfId="0" applyFont="1" applyFill="1" applyBorder="1" applyAlignment="1">
      <alignment horizontal="left" wrapText="1" indent="2"/>
    </xf>
    <xf numFmtId="0" fontId="2" fillId="0" borderId="62" xfId="0" applyFont="1" applyFill="1" applyBorder="1" applyAlignment="1">
      <alignment horizontal="left" vertical="center" wrapText="1" indent="2"/>
    </xf>
    <xf numFmtId="0" fontId="2" fillId="0" borderId="0" xfId="0" applyFont="1" applyFill="1" applyBorder="1" applyAlignment="1">
      <alignment horizontal="left" vertical="center" wrapText="1" indent="2"/>
    </xf>
    <xf numFmtId="0" fontId="2" fillId="0" borderId="23" xfId="0" applyFont="1" applyFill="1" applyBorder="1" applyAlignment="1">
      <alignment horizontal="left" vertical="center" wrapText="1" indent="2"/>
    </xf>
    <xf numFmtId="0" fontId="2" fillId="0" borderId="14" xfId="0" applyFont="1" applyFill="1" applyBorder="1" applyAlignment="1">
      <alignment horizontal="left" vertical="center" wrapText="1" indent="2"/>
    </xf>
    <xf numFmtId="0" fontId="2" fillId="0" borderId="3" xfId="0" applyFont="1" applyFill="1" applyBorder="1" applyAlignment="1">
      <alignment horizontal="left" vertical="center" wrapText="1" indent="2"/>
    </xf>
    <xf numFmtId="0" fontId="2" fillId="0" borderId="59" xfId="0" applyFont="1" applyFill="1" applyBorder="1" applyAlignment="1">
      <alignment horizontal="left" vertical="center" wrapText="1" indent="2"/>
    </xf>
    <xf numFmtId="0" fontId="3" fillId="0" borderId="0" xfId="0" applyFont="1" applyFill="1" applyBorder="1" applyAlignment="1">
      <alignment horizontal="centerContinuous"/>
    </xf>
    <xf numFmtId="0" fontId="2" fillId="0" borderId="0" xfId="0" applyFont="1" applyFill="1" applyBorder="1" applyAlignment="1">
      <alignment horizontal="left" wrapText="1"/>
    </xf>
    <xf numFmtId="0" fontId="5" fillId="2" borderId="6" xfId="0" applyFont="1" applyFill="1" applyBorder="1" applyAlignment="1">
      <alignment horizontal="left"/>
    </xf>
    <xf numFmtId="0" fontId="5" fillId="2" borderId="15" xfId="0" applyFont="1" applyFill="1" applyBorder="1" applyAlignment="1"/>
    <xf numFmtId="0" fontId="5" fillId="2" borderId="7" xfId="0" applyFont="1" applyFill="1" applyBorder="1" applyAlignment="1">
      <alignment horizontal="left"/>
    </xf>
    <xf numFmtId="0" fontId="2" fillId="0" borderId="8" xfId="0" applyFont="1" applyBorder="1" applyAlignment="1"/>
    <xf numFmtId="0" fontId="8" fillId="0" borderId="32" xfId="0" applyFont="1" applyBorder="1" applyAlignment="1" applyProtection="1">
      <alignment horizontal="left"/>
      <protection locked="0"/>
    </xf>
    <xf numFmtId="0" fontId="8" fillId="0" borderId="33" xfId="0" applyFont="1" applyBorder="1" applyAlignment="1" applyProtection="1">
      <alignment horizontal="left"/>
      <protection locked="0"/>
    </xf>
    <xf numFmtId="0" fontId="2" fillId="0" borderId="21" xfId="0" applyFont="1" applyBorder="1" applyAlignment="1" applyProtection="1">
      <alignment horizontal="center"/>
    </xf>
    <xf numFmtId="165" fontId="8" fillId="0" borderId="32" xfId="0" applyNumberFormat="1" applyFont="1" applyBorder="1" applyAlignment="1" applyProtection="1">
      <alignment horizontal="center"/>
      <protection locked="0"/>
    </xf>
    <xf numFmtId="165" fontId="8" fillId="0" borderId="9" xfId="0" applyNumberFormat="1" applyFont="1" applyBorder="1" applyAlignment="1" applyProtection="1">
      <alignment horizontal="center"/>
      <protection locked="0"/>
    </xf>
    <xf numFmtId="165" fontId="8" fillId="0" borderId="10" xfId="0" applyNumberFormat="1" applyFont="1" applyBorder="1" applyAlignment="1" applyProtection="1">
      <alignment horizontal="center"/>
      <protection locked="0"/>
    </xf>
    <xf numFmtId="0" fontId="2" fillId="0" borderId="8" xfId="0" applyFont="1" applyBorder="1" applyAlignment="1">
      <alignment horizontal="left"/>
    </xf>
    <xf numFmtId="0" fontId="2" fillId="0" borderId="33" xfId="0" applyFont="1" applyBorder="1" applyAlignment="1">
      <alignment horizontal="left"/>
    </xf>
    <xf numFmtId="0" fontId="8" fillId="0" borderId="9" xfId="0" applyFont="1" applyBorder="1" applyAlignment="1" applyProtection="1">
      <alignment horizontal="left"/>
      <protection locked="0"/>
    </xf>
    <xf numFmtId="0" fontId="2" fillId="0" borderId="9" xfId="0" applyFont="1" applyBorder="1" applyAlignment="1" applyProtection="1">
      <alignment horizontal="center"/>
    </xf>
    <xf numFmtId="0" fontId="2" fillId="0" borderId="33" xfId="0" applyFont="1" applyBorder="1" applyAlignment="1" applyProtection="1">
      <alignment horizontal="center"/>
    </xf>
    <xf numFmtId="0" fontId="2" fillId="0" borderId="11" xfId="0" applyFont="1" applyBorder="1" applyAlignment="1"/>
    <xf numFmtId="0" fontId="8" fillId="0" borderId="13" xfId="0" applyFont="1" applyBorder="1" applyAlignment="1" applyProtection="1">
      <alignment horizontal="left"/>
      <protection locked="0"/>
    </xf>
    <xf numFmtId="0" fontId="8" fillId="0" borderId="1" xfId="0" applyFont="1" applyBorder="1" applyAlignment="1" applyProtection="1">
      <alignment horizontal="left"/>
      <protection locked="0"/>
    </xf>
    <xf numFmtId="0" fontId="8" fillId="0" borderId="28" xfId="0" applyFont="1" applyBorder="1" applyAlignment="1" applyProtection="1">
      <alignment horizontal="left"/>
      <protection locked="0"/>
    </xf>
    <xf numFmtId="0" fontId="2" fillId="0" borderId="11" xfId="0" applyFont="1" applyBorder="1" applyAlignment="1">
      <alignment horizontal="left"/>
    </xf>
    <xf numFmtId="0" fontId="2" fillId="0" borderId="2" xfId="0" applyFont="1" applyBorder="1" applyAlignment="1">
      <alignment horizontal="left"/>
    </xf>
    <xf numFmtId="0" fontId="2" fillId="0" borderId="13" xfId="0" applyFont="1" applyBorder="1" applyAlignment="1" applyProtection="1">
      <alignment horizontal="left"/>
      <protection locked="0"/>
    </xf>
    <xf numFmtId="0" fontId="2" fillId="0" borderId="1" xfId="0" applyFont="1" applyBorder="1" applyAlignment="1" applyProtection="1">
      <alignment horizontal="left"/>
      <protection locked="0"/>
    </xf>
    <xf numFmtId="0" fontId="2" fillId="0" borderId="28" xfId="0" applyFont="1" applyBorder="1" applyAlignment="1" applyProtection="1">
      <alignment horizontal="left"/>
      <protection locked="0"/>
    </xf>
    <xf numFmtId="0" fontId="8" fillId="0" borderId="2" xfId="0" applyFont="1" applyBorder="1" applyAlignment="1" applyProtection="1">
      <alignment horizontal="left"/>
      <protection locked="0"/>
    </xf>
    <xf numFmtId="0" fontId="2" fillId="0" borderId="4" xfId="0" applyFont="1" applyBorder="1" applyAlignment="1" applyProtection="1">
      <alignment horizontal="center"/>
    </xf>
    <xf numFmtId="0" fontId="8" fillId="0" borderId="13" xfId="0" applyFont="1" applyBorder="1" applyAlignment="1" applyProtection="1">
      <alignment horizontal="center"/>
      <protection locked="0"/>
    </xf>
    <xf numFmtId="0" fontId="8" fillId="0" borderId="1" xfId="0" applyFont="1" applyBorder="1" applyAlignment="1" applyProtection="1">
      <alignment horizontal="center"/>
      <protection locked="0"/>
    </xf>
    <xf numFmtId="0" fontId="8" fillId="0" borderId="28" xfId="0" applyFont="1" applyBorder="1" applyAlignment="1" applyProtection="1">
      <alignment horizontal="center"/>
      <protection locked="0"/>
    </xf>
    <xf numFmtId="0" fontId="2" fillId="0" borderId="13" xfId="0" applyFont="1" applyBorder="1" applyAlignment="1" applyProtection="1">
      <alignment horizontal="center"/>
    </xf>
    <xf numFmtId="0" fontId="2" fillId="0" borderId="2" xfId="0" applyFont="1" applyBorder="1" applyAlignment="1" applyProtection="1">
      <alignment horizontal="center"/>
    </xf>
    <xf numFmtId="0" fontId="2" fillId="0" borderId="14" xfId="0" applyFont="1" applyBorder="1" applyAlignment="1"/>
    <xf numFmtId="166" fontId="8" fillId="0" borderId="29" xfId="0" applyNumberFormat="1" applyFont="1" applyBorder="1" applyAlignment="1" applyProtection="1">
      <alignment horizontal="center"/>
      <protection locked="0"/>
    </xf>
    <xf numFmtId="166" fontId="8" fillId="0" borderId="20" xfId="0" applyNumberFormat="1" applyFont="1" applyBorder="1" applyAlignment="1" applyProtection="1">
      <alignment horizontal="center"/>
      <protection locked="0"/>
    </xf>
    <xf numFmtId="0" fontId="2" fillId="0" borderId="20" xfId="0" applyFont="1" applyBorder="1" applyAlignment="1" applyProtection="1">
      <alignment horizontal="center"/>
    </xf>
    <xf numFmtId="14" fontId="8" fillId="0" borderId="29" xfId="0" applyNumberFormat="1" applyFont="1" applyBorder="1" applyAlignment="1" applyProtection="1">
      <alignment horizontal="center"/>
      <protection locked="0"/>
    </xf>
    <xf numFmtId="14" fontId="8" fillId="0" borderId="30" xfId="0" applyNumberFormat="1" applyFont="1" applyBorder="1" applyAlignment="1" applyProtection="1">
      <alignment horizontal="center"/>
      <protection locked="0"/>
    </xf>
    <xf numFmtId="14" fontId="8" fillId="0" borderId="31" xfId="0" applyNumberFormat="1" applyFont="1" applyBorder="1" applyAlignment="1" applyProtection="1">
      <alignment horizontal="center"/>
      <protection locked="0"/>
    </xf>
    <xf numFmtId="0" fontId="2" fillId="0" borderId="41" xfId="0" applyFont="1" applyBorder="1" applyAlignment="1">
      <alignment horizontal="left"/>
    </xf>
    <xf numFmtId="0" fontId="2" fillId="0" borderId="20" xfId="0" applyFont="1" applyBorder="1" applyAlignment="1">
      <alignment horizontal="left"/>
    </xf>
    <xf numFmtId="166" fontId="2" fillId="0" borderId="29" xfId="0" applyNumberFormat="1" applyFont="1" applyBorder="1" applyAlignment="1" applyProtection="1">
      <alignment horizontal="center"/>
      <protection locked="0"/>
    </xf>
    <xf numFmtId="166" fontId="2" fillId="0" borderId="30" xfId="0" applyNumberFormat="1" applyFont="1" applyBorder="1" applyAlignment="1" applyProtection="1">
      <alignment horizontal="center"/>
      <protection locked="0"/>
    </xf>
    <xf numFmtId="166" fontId="2" fillId="0" borderId="20" xfId="0" applyNumberFormat="1" applyFont="1" applyBorder="1" applyAlignment="1" applyProtection="1">
      <alignment horizontal="center"/>
      <protection locked="0"/>
    </xf>
    <xf numFmtId="0" fontId="2" fillId="0" borderId="29" xfId="0" applyFont="1" applyBorder="1" applyAlignment="1" applyProtection="1">
      <alignment horizontal="center"/>
    </xf>
    <xf numFmtId="0" fontId="2" fillId="0" borderId="20" xfId="0" applyFont="1" applyBorder="1" applyAlignment="1" applyProtection="1">
      <alignment horizontal="center"/>
    </xf>
    <xf numFmtId="0" fontId="3" fillId="0" borderId="11" xfId="0" applyFont="1" applyBorder="1"/>
    <xf numFmtId="0" fontId="2" fillId="0" borderId="2" xfId="0" applyFont="1" applyBorder="1" applyAlignment="1">
      <alignment horizontal="center"/>
    </xf>
    <xf numFmtId="0" fontId="2" fillId="0" borderId="13" xfId="0" applyFont="1" applyBorder="1" applyAlignment="1">
      <alignment horizontal="center"/>
    </xf>
    <xf numFmtId="0" fontId="2" fillId="0" borderId="2" xfId="0" applyFont="1" applyBorder="1" applyAlignment="1">
      <alignment horizontal="center"/>
    </xf>
    <xf numFmtId="0" fontId="2" fillId="0" borderId="32" xfId="0" applyFont="1" applyBorder="1" applyAlignment="1">
      <alignment horizontal="center"/>
    </xf>
    <xf numFmtId="0" fontId="2" fillId="0" borderId="9" xfId="0" applyFont="1" applyBorder="1" applyAlignment="1">
      <alignment horizontal="center"/>
    </xf>
    <xf numFmtId="0" fontId="2" fillId="0" borderId="33" xfId="0" applyFont="1" applyBorder="1" applyAlignment="1">
      <alignment horizontal="center"/>
    </xf>
    <xf numFmtId="0" fontId="3" fillId="0" borderId="32" xfId="0" applyFont="1" applyBorder="1" applyAlignment="1">
      <alignment horizontal="left"/>
    </xf>
    <xf numFmtId="0" fontId="3" fillId="0" borderId="9" xfId="0" applyFont="1" applyBorder="1" applyAlignment="1">
      <alignment horizontal="left"/>
    </xf>
    <xf numFmtId="0" fontId="2" fillId="0" borderId="10" xfId="0" applyFont="1" applyBorder="1" applyAlignment="1">
      <alignment horizontal="center"/>
    </xf>
    <xf numFmtId="0" fontId="2" fillId="0" borderId="11" xfId="0" applyFont="1" applyFill="1" applyBorder="1" applyAlignment="1">
      <alignment horizontal="left"/>
    </xf>
    <xf numFmtId="0" fontId="2" fillId="0" borderId="2" xfId="0" applyFont="1" applyFill="1" applyBorder="1" applyAlignment="1">
      <alignment horizontal="left"/>
    </xf>
    <xf numFmtId="0" fontId="8" fillId="0" borderId="13" xfId="0" applyFont="1" applyFill="1" applyBorder="1" applyAlignment="1" applyProtection="1">
      <alignment horizontal="left"/>
      <protection locked="0"/>
    </xf>
    <xf numFmtId="0" fontId="8" fillId="0" borderId="2" xfId="0" applyFont="1" applyFill="1" applyBorder="1" applyAlignment="1" applyProtection="1">
      <alignment horizontal="left"/>
      <protection locked="0"/>
    </xf>
    <xf numFmtId="6" fontId="8" fillId="0" borderId="13" xfId="0" applyNumberFormat="1" applyFont="1" applyFill="1" applyBorder="1" applyAlignment="1" applyProtection="1">
      <alignment horizontal="right"/>
      <protection locked="0"/>
    </xf>
    <xf numFmtId="6" fontId="8" fillId="0" borderId="1" xfId="0" applyNumberFormat="1" applyFont="1" applyFill="1" applyBorder="1" applyAlignment="1" applyProtection="1">
      <alignment horizontal="right"/>
      <protection locked="0"/>
    </xf>
    <xf numFmtId="6" fontId="8" fillId="0" borderId="2" xfId="0" applyNumberFormat="1" applyFont="1" applyFill="1" applyBorder="1" applyAlignment="1" applyProtection="1">
      <alignment horizontal="right"/>
      <protection locked="0"/>
    </xf>
    <xf numFmtId="0" fontId="2" fillId="0" borderId="13" xfId="0" applyFont="1" applyBorder="1" applyAlignment="1">
      <alignment horizontal="left"/>
    </xf>
    <xf numFmtId="0" fontId="2" fillId="0" borderId="1" xfId="0" applyFont="1" applyBorder="1" applyAlignment="1">
      <alignment horizontal="left"/>
    </xf>
    <xf numFmtId="0" fontId="2" fillId="0" borderId="2" xfId="0" applyFont="1" applyBorder="1" applyAlignment="1">
      <alignment horizontal="left"/>
    </xf>
    <xf numFmtId="164" fontId="8" fillId="0" borderId="13" xfId="0" applyNumberFormat="1" applyFont="1" applyBorder="1" applyAlignment="1" applyProtection="1">
      <alignment horizontal="center"/>
      <protection locked="0"/>
    </xf>
    <xf numFmtId="164" fontId="8" fillId="0" borderId="2" xfId="0" applyNumberFormat="1" applyFont="1" applyBorder="1" applyAlignment="1" applyProtection="1">
      <alignment horizontal="center"/>
      <protection locked="0"/>
    </xf>
    <xf numFmtId="5" fontId="8" fillId="0" borderId="13" xfId="0" applyNumberFormat="1" applyFont="1" applyBorder="1" applyAlignment="1" applyProtection="1">
      <alignment horizontal="right"/>
      <protection locked="0"/>
    </xf>
    <xf numFmtId="5" fontId="8" fillId="0" borderId="28" xfId="0" applyNumberFormat="1" applyFont="1" applyBorder="1" applyAlignment="1" applyProtection="1">
      <alignment horizontal="right"/>
      <protection locked="0"/>
    </xf>
    <xf numFmtId="0" fontId="2" fillId="0" borderId="13" xfId="0" applyFont="1" applyBorder="1" applyAlignment="1">
      <alignment horizontal="left"/>
    </xf>
    <xf numFmtId="0" fontId="2" fillId="0" borderId="1" xfId="0" applyFont="1" applyBorder="1" applyAlignment="1">
      <alignment horizontal="left"/>
    </xf>
    <xf numFmtId="6" fontId="2" fillId="0" borderId="13" xfId="0" applyNumberFormat="1" applyFont="1" applyFill="1" applyBorder="1" applyAlignment="1" applyProtection="1">
      <alignment horizontal="right"/>
    </xf>
    <xf numFmtId="6" fontId="2" fillId="0" borderId="1" xfId="0" applyNumberFormat="1" applyFont="1" applyFill="1" applyBorder="1" applyAlignment="1" applyProtection="1">
      <alignment horizontal="right"/>
    </xf>
    <xf numFmtId="6" fontId="2" fillId="0" borderId="2" xfId="0" applyNumberFormat="1" applyFont="1" applyFill="1" applyBorder="1" applyAlignment="1" applyProtection="1">
      <alignment horizontal="right"/>
    </xf>
    <xf numFmtId="5" fontId="2" fillId="0" borderId="13" xfId="0" applyNumberFormat="1" applyFont="1" applyFill="1" applyBorder="1" applyAlignment="1" applyProtection="1">
      <alignment horizontal="right"/>
    </xf>
    <xf numFmtId="5" fontId="2" fillId="0" borderId="28" xfId="0" applyNumberFormat="1" applyFont="1" applyFill="1" applyBorder="1" applyAlignment="1" applyProtection="1">
      <alignment horizontal="right"/>
    </xf>
    <xf numFmtId="0" fontId="2" fillId="0" borderId="5" xfId="0" applyFont="1" applyBorder="1" applyAlignment="1">
      <alignment horizontal="left"/>
    </xf>
    <xf numFmtId="0" fontId="2" fillId="0" borderId="4" xfId="0" applyFont="1" applyBorder="1" applyAlignment="1">
      <alignment horizontal="left"/>
    </xf>
    <xf numFmtId="164" fontId="2" fillId="0" borderId="13" xfId="0" applyNumberFormat="1" applyFont="1" applyFill="1" applyBorder="1" applyAlignment="1" applyProtection="1">
      <alignment horizontal="center"/>
    </xf>
    <xf numFmtId="164" fontId="2" fillId="0" borderId="2" xfId="0" applyNumberFormat="1" applyFont="1" applyFill="1" applyBorder="1" applyAlignment="1" applyProtection="1">
      <alignment horizontal="center"/>
    </xf>
    <xf numFmtId="0" fontId="8" fillId="0" borderId="1" xfId="0" applyFont="1" applyFill="1" applyBorder="1" applyAlignment="1" applyProtection="1">
      <alignment horizontal="left"/>
      <protection locked="0"/>
    </xf>
    <xf numFmtId="0" fontId="2" fillId="0" borderId="13" xfId="0" applyFont="1" applyBorder="1" applyAlignment="1" applyProtection="1">
      <alignment horizontal="left"/>
    </xf>
    <xf numFmtId="0" fontId="2" fillId="0" borderId="1" xfId="0" applyFont="1" applyBorder="1" applyAlignment="1" applyProtection="1">
      <alignment horizontal="left"/>
    </xf>
    <xf numFmtId="0" fontId="2" fillId="0" borderId="2" xfId="0" applyFont="1" applyBorder="1" applyAlignment="1" applyProtection="1">
      <alignment horizontal="left"/>
    </xf>
    <xf numFmtId="0" fontId="2" fillId="0" borderId="5" xfId="0" applyFont="1" applyBorder="1" applyAlignment="1" applyProtection="1">
      <alignment horizontal="left"/>
    </xf>
    <xf numFmtId="0" fontId="2" fillId="0" borderId="4" xfId="0" applyFont="1" applyBorder="1" applyAlignment="1" applyProtection="1">
      <alignment horizontal="left"/>
    </xf>
    <xf numFmtId="0" fontId="3" fillId="0" borderId="13" xfId="0" applyFont="1" applyBorder="1" applyAlignment="1">
      <alignment horizontal="right"/>
    </xf>
    <xf numFmtId="0" fontId="3" fillId="0" borderId="1" xfId="0" applyFont="1" applyBorder="1" applyAlignment="1">
      <alignment horizontal="right"/>
    </xf>
    <xf numFmtId="0" fontId="3" fillId="0" borderId="2" xfId="0" applyFont="1" applyBorder="1" applyAlignment="1">
      <alignment horizontal="right"/>
    </xf>
    <xf numFmtId="5" fontId="3" fillId="0" borderId="45" xfId="0" applyNumberFormat="1" applyFont="1" applyFill="1" applyBorder="1" applyAlignment="1" applyProtection="1">
      <alignment horizontal="right"/>
    </xf>
    <xf numFmtId="5" fontId="3" fillId="0" borderId="46" xfId="0" applyNumberFormat="1" applyFont="1" applyFill="1" applyBorder="1" applyAlignment="1" applyProtection="1">
      <alignment horizontal="right"/>
    </xf>
    <xf numFmtId="0" fontId="8" fillId="0" borderId="5" xfId="0" applyFont="1" applyBorder="1" applyAlignment="1" applyProtection="1">
      <alignment horizontal="left"/>
      <protection locked="0"/>
    </xf>
    <xf numFmtId="0" fontId="8" fillId="0" borderId="4" xfId="0" applyFont="1" applyBorder="1" applyAlignment="1" applyProtection="1">
      <alignment horizontal="left"/>
      <protection locked="0"/>
    </xf>
    <xf numFmtId="6" fontId="8" fillId="0" borderId="36" xfId="0" applyNumberFormat="1" applyFont="1" applyFill="1" applyBorder="1" applyAlignment="1" applyProtection="1">
      <alignment horizontal="right"/>
      <protection locked="0"/>
    </xf>
    <xf numFmtId="6" fontId="8" fillId="0" borderId="37" xfId="0" applyNumberFormat="1" applyFont="1" applyFill="1" applyBorder="1" applyAlignment="1" applyProtection="1">
      <alignment horizontal="right"/>
      <protection locked="0"/>
    </xf>
    <xf numFmtId="6" fontId="8" fillId="0" borderId="38" xfId="0" applyNumberFormat="1" applyFont="1" applyFill="1" applyBorder="1" applyAlignment="1" applyProtection="1">
      <alignment horizontal="right"/>
      <protection locked="0"/>
    </xf>
    <xf numFmtId="0" fontId="3" fillId="0" borderId="41" xfId="0" applyFont="1" applyBorder="1" applyAlignment="1">
      <alignment horizontal="right"/>
    </xf>
    <xf numFmtId="0" fontId="3" fillId="0" borderId="30" xfId="0" applyFont="1" applyBorder="1" applyAlignment="1">
      <alignment horizontal="right"/>
    </xf>
    <xf numFmtId="0" fontId="3" fillId="0" borderId="20" xfId="0" applyFont="1" applyBorder="1" applyAlignment="1">
      <alignment horizontal="right"/>
    </xf>
    <xf numFmtId="6" fontId="3" fillId="4" borderId="39" xfId="0" applyNumberFormat="1" applyFont="1" applyFill="1" applyBorder="1" applyAlignment="1" applyProtection="1">
      <alignment horizontal="right"/>
    </xf>
    <xf numFmtId="6" fontId="3" fillId="4" borderId="3" xfId="0" applyNumberFormat="1" applyFont="1" applyFill="1" applyBorder="1" applyAlignment="1" applyProtection="1">
      <alignment horizontal="right"/>
    </xf>
    <xf numFmtId="6" fontId="3" fillId="4" borderId="40" xfId="0" applyNumberFormat="1" applyFont="1" applyFill="1" applyBorder="1" applyAlignment="1" applyProtection="1">
      <alignment horizontal="right"/>
    </xf>
    <xf numFmtId="0" fontId="3" fillId="0" borderId="29" xfId="0" applyFont="1" applyBorder="1" applyAlignment="1">
      <alignment horizontal="right"/>
    </xf>
    <xf numFmtId="5" fontId="3" fillId="0" borderId="47" xfId="0" applyNumberFormat="1" applyFont="1" applyFill="1" applyBorder="1" applyAlignment="1" applyProtection="1">
      <alignment horizontal="right"/>
    </xf>
    <xf numFmtId="5" fontId="3" fillId="0" borderId="48" xfId="0" applyNumberFormat="1" applyFont="1" applyFill="1" applyBorder="1" applyAlignment="1" applyProtection="1">
      <alignment horizontal="right"/>
    </xf>
    <xf numFmtId="0" fontId="5" fillId="2" borderId="8" xfId="0" applyFont="1" applyFill="1" applyBorder="1" applyAlignment="1">
      <alignment horizontal="left"/>
    </xf>
    <xf numFmtId="0" fontId="5" fillId="2" borderId="9" xfId="0" applyFont="1" applyFill="1" applyBorder="1" applyAlignment="1">
      <alignment horizontal="left"/>
    </xf>
    <xf numFmtId="0" fontId="5" fillId="2" borderId="33" xfId="0" applyFont="1" applyFill="1" applyBorder="1" applyAlignment="1">
      <alignment horizontal="left"/>
    </xf>
    <xf numFmtId="0" fontId="7" fillId="0" borderId="34" xfId="0" applyFont="1" applyFill="1" applyBorder="1" applyAlignment="1" applyProtection="1">
      <alignment horizontal="center"/>
      <protection locked="0"/>
    </xf>
    <xf numFmtId="0" fontId="7" fillId="0" borderId="12" xfId="0" applyFont="1" applyFill="1" applyBorder="1" applyAlignment="1" applyProtection="1">
      <alignment horizontal="center"/>
      <protection locked="0"/>
    </xf>
    <xf numFmtId="0" fontId="7" fillId="0" borderId="35" xfId="0" applyFont="1" applyFill="1" applyBorder="1" applyAlignment="1" applyProtection="1">
      <alignment horizontal="center"/>
      <protection locked="0"/>
    </xf>
    <xf numFmtId="0" fontId="5" fillId="2" borderId="63" xfId="0" applyFont="1" applyFill="1" applyBorder="1" applyAlignment="1">
      <alignment horizontal="left"/>
    </xf>
    <xf numFmtId="0" fontId="5" fillId="2" borderId="43" xfId="0" applyFont="1" applyFill="1" applyBorder="1" applyAlignment="1">
      <alignment horizontal="left"/>
    </xf>
    <xf numFmtId="0" fontId="10" fillId="3" borderId="9" xfId="0" applyFont="1" applyFill="1" applyBorder="1" applyAlignment="1">
      <alignment horizontal="center"/>
    </xf>
    <xf numFmtId="0" fontId="10" fillId="3" borderId="10" xfId="0" applyFont="1" applyFill="1" applyBorder="1" applyAlignment="1">
      <alignment horizontal="center"/>
    </xf>
    <xf numFmtId="0" fontId="2" fillId="0" borderId="11" xfId="0" applyFont="1" applyBorder="1" applyAlignment="1"/>
    <xf numFmtId="0" fontId="2" fillId="0" borderId="1" xfId="0" applyFont="1" applyBorder="1" applyAlignment="1"/>
    <xf numFmtId="0" fontId="2" fillId="0" borderId="2" xfId="0" applyFont="1" applyBorder="1" applyAlignment="1"/>
    <xf numFmtId="6" fontId="8" fillId="0" borderId="32" xfId="0" applyNumberFormat="1" applyFont="1" applyBorder="1" applyAlignment="1" applyProtection="1">
      <alignment horizontal="right"/>
      <protection locked="0"/>
    </xf>
    <xf numFmtId="6" fontId="8" fillId="0" borderId="9" xfId="0" applyNumberFormat="1" applyFont="1" applyBorder="1" applyAlignment="1" applyProtection="1">
      <alignment horizontal="right"/>
      <protection locked="0"/>
    </xf>
    <xf numFmtId="6" fontId="8" fillId="0" borderId="33" xfId="0" applyNumberFormat="1" applyFont="1" applyBorder="1" applyAlignment="1" applyProtection="1">
      <alignment horizontal="right"/>
      <protection locked="0"/>
    </xf>
    <xf numFmtId="0" fontId="2" fillId="0" borderId="55" xfId="0" applyFont="1" applyBorder="1" applyAlignment="1">
      <alignment horizontal="left" wrapText="1"/>
    </xf>
    <xf numFmtId="0" fontId="2" fillId="0" borderId="0" xfId="0" applyFont="1" applyBorder="1" applyAlignment="1">
      <alignment horizontal="left" wrapText="1"/>
    </xf>
    <xf numFmtId="0" fontId="2" fillId="0" borderId="56" xfId="0" applyFont="1" applyBorder="1" applyAlignment="1">
      <alignment horizontal="left" wrapText="1"/>
    </xf>
    <xf numFmtId="0" fontId="2" fillId="0" borderId="49" xfId="0" applyFont="1" applyBorder="1" applyAlignment="1" applyProtection="1">
      <alignment horizontal="center"/>
    </xf>
    <xf numFmtId="0" fontId="2" fillId="0" borderId="50" xfId="0" applyFont="1" applyBorder="1" applyAlignment="1" applyProtection="1">
      <alignment horizontal="center"/>
    </xf>
    <xf numFmtId="0" fontId="2" fillId="0" borderId="26" xfId="0" applyFont="1" applyBorder="1" applyAlignment="1" applyProtection="1">
      <alignment horizontal="center"/>
    </xf>
    <xf numFmtId="6" fontId="8" fillId="0" borderId="13" xfId="0" applyNumberFormat="1" applyFont="1" applyBorder="1" applyAlignment="1" applyProtection="1">
      <alignment horizontal="right"/>
      <protection locked="0"/>
    </xf>
    <xf numFmtId="6" fontId="8" fillId="0" borderId="1" xfId="0" applyNumberFormat="1" applyFont="1" applyBorder="1" applyAlignment="1" applyProtection="1">
      <alignment horizontal="right"/>
      <protection locked="0"/>
    </xf>
    <xf numFmtId="6" fontId="8" fillId="0" borderId="2" xfId="0" applyNumberFormat="1" applyFont="1" applyBorder="1" applyAlignment="1" applyProtection="1">
      <alignment horizontal="right"/>
      <protection locked="0"/>
    </xf>
    <xf numFmtId="0" fontId="2" fillId="0" borderId="51" xfId="0" applyFont="1" applyBorder="1" applyAlignment="1">
      <alignment horizontal="left" wrapText="1"/>
    </xf>
    <xf numFmtId="0" fontId="2" fillId="0" borderId="53" xfId="0" applyFont="1" applyBorder="1" applyAlignment="1">
      <alignment horizontal="left" wrapText="1"/>
    </xf>
    <xf numFmtId="0" fontId="2" fillId="0" borderId="52" xfId="0" applyFont="1" applyBorder="1" applyAlignment="1">
      <alignment horizontal="left" wrapText="1"/>
    </xf>
    <xf numFmtId="0" fontId="2" fillId="0" borderId="51" xfId="0" applyFont="1" applyBorder="1" applyAlignment="1" applyProtection="1">
      <alignment horizontal="center"/>
    </xf>
    <xf numFmtId="0" fontId="2" fillId="0" borderId="52" xfId="0" applyFont="1" applyBorder="1" applyAlignment="1" applyProtection="1">
      <alignment horizontal="center"/>
    </xf>
    <xf numFmtId="0" fontId="2" fillId="0" borderId="44" xfId="0" applyFont="1" applyBorder="1" applyAlignment="1" applyProtection="1">
      <alignment horizontal="center"/>
    </xf>
    <xf numFmtId="0" fontId="2" fillId="0" borderId="49" xfId="0" applyFont="1" applyBorder="1" applyAlignment="1">
      <alignment horizontal="left" wrapText="1"/>
    </xf>
    <xf numFmtId="0" fontId="2" fillId="0" borderId="42" xfId="0" applyFont="1" applyBorder="1" applyAlignment="1">
      <alignment horizontal="left" wrapText="1"/>
    </xf>
    <xf numFmtId="0" fontId="2" fillId="0" borderId="50" xfId="0" applyFont="1" applyBorder="1" applyAlignment="1">
      <alignment horizontal="left" wrapText="1"/>
    </xf>
    <xf numFmtId="0" fontId="2" fillId="0" borderId="1" xfId="0" applyFont="1" applyBorder="1" applyAlignment="1"/>
    <xf numFmtId="6" fontId="2" fillId="5" borderId="13" xfId="0" applyNumberFormat="1" applyFont="1" applyFill="1" applyBorder="1" applyAlignment="1" applyProtection="1">
      <alignment horizontal="right"/>
    </xf>
    <xf numFmtId="6" fontId="2" fillId="5" borderId="1" xfId="0" applyNumberFormat="1" applyFont="1" applyFill="1" applyBorder="1" applyAlignment="1" applyProtection="1">
      <alignment horizontal="right"/>
    </xf>
    <xf numFmtId="6" fontId="2" fillId="5" borderId="2" xfId="0" applyNumberFormat="1" applyFont="1" applyFill="1" applyBorder="1" applyAlignment="1" applyProtection="1">
      <alignment horizontal="right"/>
    </xf>
    <xf numFmtId="6" fontId="2" fillId="0" borderId="13" xfId="0" applyNumberFormat="1" applyFont="1" applyBorder="1" applyAlignment="1" applyProtection="1">
      <alignment horizontal="right"/>
      <protection locked="0"/>
    </xf>
    <xf numFmtId="6" fontId="2" fillId="0" borderId="1" xfId="0" applyNumberFormat="1" applyFont="1" applyBorder="1" applyAlignment="1" applyProtection="1">
      <alignment horizontal="right"/>
      <protection locked="0"/>
    </xf>
    <xf numFmtId="6" fontId="2" fillId="0" borderId="2" xfId="0" applyNumberFormat="1" applyFont="1" applyBorder="1" applyAlignment="1" applyProtection="1">
      <alignment horizontal="right"/>
      <protection locked="0"/>
    </xf>
    <xf numFmtId="0" fontId="2" fillId="0" borderId="4" xfId="0" applyFont="1" applyBorder="1" applyAlignment="1" applyProtection="1">
      <alignment horizontal="center"/>
    </xf>
    <xf numFmtId="0" fontId="2" fillId="0" borderId="22" xfId="0" applyFont="1" applyBorder="1" applyProtection="1"/>
    <xf numFmtId="0" fontId="2" fillId="0" borderId="5" xfId="0" applyFont="1" applyBorder="1"/>
    <xf numFmtId="0" fontId="8" fillId="0" borderId="2"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22" xfId="0" applyFont="1" applyBorder="1" applyProtection="1">
      <protection locked="0"/>
    </xf>
    <xf numFmtId="0" fontId="3" fillId="0" borderId="11" xfId="0" applyFont="1" applyBorder="1" applyAlignment="1">
      <alignment horizontal="right"/>
    </xf>
    <xf numFmtId="6" fontId="3" fillId="0" borderId="13" xfId="0" applyNumberFormat="1" applyFont="1" applyFill="1" applyBorder="1" applyAlignment="1" applyProtection="1">
      <alignment horizontal="right"/>
    </xf>
    <xf numFmtId="6" fontId="3" fillId="0" borderId="1" xfId="0" applyNumberFormat="1" applyFont="1" applyFill="1" applyBorder="1" applyAlignment="1" applyProtection="1">
      <alignment horizontal="right"/>
    </xf>
    <xf numFmtId="6" fontId="3" fillId="0" borderId="2" xfId="0" applyNumberFormat="1" applyFont="1" applyFill="1" applyBorder="1" applyAlignment="1" applyProtection="1">
      <alignment horizontal="right"/>
    </xf>
    <xf numFmtId="0" fontId="2" fillId="0" borderId="49" xfId="0" applyFont="1" applyBorder="1" applyAlignment="1" applyProtection="1">
      <alignment horizontal="center" vertical="center"/>
    </xf>
    <xf numFmtId="0" fontId="2" fillId="0" borderId="50" xfId="0" applyFont="1" applyBorder="1" applyAlignment="1" applyProtection="1">
      <alignment horizontal="center" vertical="center"/>
    </xf>
    <xf numFmtId="0" fontId="2" fillId="0" borderId="26" xfId="0" applyFont="1" applyBorder="1" applyAlignment="1" applyProtection="1">
      <alignment horizontal="center" vertical="center"/>
    </xf>
    <xf numFmtId="0" fontId="10" fillId="0" borderId="0" xfId="0" applyFont="1"/>
    <xf numFmtId="0" fontId="2" fillId="0" borderId="55" xfId="0" applyFont="1" applyBorder="1" applyAlignment="1" applyProtection="1">
      <alignment horizontal="center" vertical="center"/>
    </xf>
    <xf numFmtId="0" fontId="2" fillId="0" borderId="56" xfId="0" applyFont="1" applyBorder="1" applyAlignment="1" applyProtection="1">
      <alignment horizontal="center" vertical="center"/>
    </xf>
    <xf numFmtId="0" fontId="2" fillId="0" borderId="54" xfId="0" applyFont="1" applyBorder="1" applyAlignment="1" applyProtection="1">
      <alignment horizontal="center" vertical="center"/>
    </xf>
    <xf numFmtId="0" fontId="2" fillId="0" borderId="51" xfId="0" applyFont="1" applyBorder="1" applyAlignment="1" applyProtection="1">
      <alignment horizontal="center" vertical="center"/>
    </xf>
    <xf numFmtId="0" fontId="2" fillId="0" borderId="52" xfId="0" applyFont="1" applyBorder="1" applyAlignment="1" applyProtection="1">
      <alignment horizontal="center" vertical="center"/>
    </xf>
    <xf numFmtId="0" fontId="2" fillId="0" borderId="44" xfId="0" applyFont="1" applyBorder="1" applyAlignment="1" applyProtection="1">
      <alignment horizontal="center" vertical="center"/>
    </xf>
    <xf numFmtId="6" fontId="2" fillId="0" borderId="49" xfId="0" applyNumberFormat="1" applyFont="1" applyFill="1" applyBorder="1" applyAlignment="1" applyProtection="1">
      <alignment horizontal="right"/>
    </xf>
    <xf numFmtId="6" fontId="2" fillId="0" borderId="42" xfId="0" applyNumberFormat="1" applyFont="1" applyFill="1" applyBorder="1" applyAlignment="1" applyProtection="1">
      <alignment horizontal="right"/>
    </xf>
    <xf numFmtId="6" fontId="2" fillId="0" borderId="50" xfId="0" applyNumberFormat="1" applyFont="1" applyFill="1" applyBorder="1" applyAlignment="1" applyProtection="1">
      <alignment horizontal="right"/>
    </xf>
    <xf numFmtId="6" fontId="3" fillId="0" borderId="45" xfId="0" applyNumberFormat="1" applyFont="1" applyFill="1" applyBorder="1" applyAlignment="1" applyProtection="1">
      <alignment horizontal="right"/>
    </xf>
    <xf numFmtId="6" fontId="3" fillId="0" borderId="57" xfId="0" applyNumberFormat="1" applyFont="1" applyFill="1" applyBorder="1" applyAlignment="1" applyProtection="1">
      <alignment horizontal="right"/>
    </xf>
    <xf numFmtId="6" fontId="3" fillId="0" borderId="58" xfId="0" applyNumberFormat="1" applyFont="1" applyFill="1" applyBorder="1" applyAlignment="1" applyProtection="1">
      <alignment horizontal="right"/>
    </xf>
    <xf numFmtId="5" fontId="8" fillId="0" borderId="4" xfId="0" applyNumberFormat="1" applyFont="1" applyBorder="1" applyAlignment="1" applyProtection="1">
      <alignment horizontal="center"/>
      <protection locked="0"/>
    </xf>
    <xf numFmtId="164" fontId="8" fillId="0" borderId="22" xfId="0" applyNumberFormat="1" applyFont="1" applyBorder="1" applyAlignment="1" applyProtection="1">
      <alignment horizontal="center"/>
      <protection locked="0"/>
    </xf>
    <xf numFmtId="10" fontId="3" fillId="0" borderId="45" xfId="0" applyNumberFormat="1" applyFont="1" applyFill="1" applyBorder="1" applyAlignment="1" applyProtection="1">
      <alignment horizontal="right"/>
    </xf>
    <xf numFmtId="10" fontId="3" fillId="0" borderId="57" xfId="0" applyNumberFormat="1" applyFont="1" applyFill="1" applyBorder="1" applyAlignment="1" applyProtection="1">
      <alignment horizontal="right"/>
    </xf>
    <xf numFmtId="10" fontId="3" fillId="0" borderId="58" xfId="0" applyNumberFormat="1" applyFont="1" applyFill="1" applyBorder="1" applyAlignment="1" applyProtection="1">
      <alignment horizontal="right"/>
    </xf>
    <xf numFmtId="0" fontId="8" fillId="0" borderId="4" xfId="0" applyFont="1" applyBorder="1" applyAlignment="1" applyProtection="1">
      <alignment horizontal="center"/>
      <protection locked="0"/>
    </xf>
    <xf numFmtId="0" fontId="8" fillId="0" borderId="17" xfId="0" applyFont="1" applyBorder="1" applyAlignment="1" applyProtection="1">
      <alignment horizontal="center"/>
      <protection locked="0"/>
    </xf>
    <xf numFmtId="10" fontId="3" fillId="0" borderId="39" xfId="0" applyNumberFormat="1" applyFont="1" applyFill="1" applyBorder="1" applyAlignment="1" applyProtection="1">
      <alignment horizontal="right"/>
    </xf>
    <xf numFmtId="10" fontId="3" fillId="0" borderId="3" xfId="0" applyNumberFormat="1" applyFont="1" applyFill="1" applyBorder="1" applyAlignment="1" applyProtection="1">
      <alignment horizontal="right"/>
    </xf>
    <xf numFmtId="10" fontId="3" fillId="0" borderId="40" xfId="0" applyNumberFormat="1" applyFont="1" applyFill="1" applyBorder="1" applyAlignment="1" applyProtection="1">
      <alignment horizontal="right"/>
    </xf>
    <xf numFmtId="0" fontId="2" fillId="0" borderId="29" xfId="0" applyFont="1" applyBorder="1" applyAlignment="1">
      <alignment horizontal="left"/>
    </xf>
    <xf numFmtId="0" fontId="2" fillId="0" borderId="30" xfId="0" applyFont="1" applyBorder="1" applyAlignment="1">
      <alignment horizontal="left"/>
    </xf>
    <xf numFmtId="0" fontId="8" fillId="0" borderId="23" xfId="0" applyFont="1" applyBorder="1" applyAlignment="1" applyProtection="1">
      <alignment horizontal="center"/>
      <protection locked="0"/>
    </xf>
    <xf numFmtId="0" fontId="2" fillId="0" borderId="12" xfId="0" applyFont="1" applyBorder="1"/>
    <xf numFmtId="0" fontId="2" fillId="0" borderId="3" xfId="0" applyFont="1" applyBorder="1"/>
    <xf numFmtId="10" fontId="11" fillId="0" borderId="3" xfId="0" applyNumberFormat="1" applyFont="1" applyBorder="1"/>
    <xf numFmtId="0" fontId="5" fillId="3" borderId="8" xfId="0" applyFont="1" applyFill="1" applyBorder="1" applyAlignment="1">
      <alignment horizontal="left"/>
    </xf>
    <xf numFmtId="0" fontId="10" fillId="3" borderId="9" xfId="0" applyFont="1" applyFill="1" applyBorder="1" applyAlignment="1">
      <alignment horizontal="centerContinuous"/>
    </xf>
    <xf numFmtId="0" fontId="10" fillId="3" borderId="10" xfId="0" applyFont="1" applyFill="1" applyBorder="1" applyAlignment="1">
      <alignment horizontal="centerContinuous"/>
    </xf>
    <xf numFmtId="0" fontId="2" fillId="0" borderId="1" xfId="0" applyFont="1" applyBorder="1" applyAlignment="1">
      <alignment horizontal="center"/>
    </xf>
    <xf numFmtId="0" fontId="2" fillId="0" borderId="28" xfId="0" applyFont="1" applyBorder="1" applyAlignment="1">
      <alignment horizontal="center"/>
    </xf>
    <xf numFmtId="0" fontId="8" fillId="0" borderId="11" xfId="0" applyFont="1" applyBorder="1" applyAlignment="1" applyProtection="1">
      <alignment horizontal="left"/>
      <protection locked="0"/>
    </xf>
    <xf numFmtId="164" fontId="8" fillId="0" borderId="1" xfId="0" applyNumberFormat="1" applyFont="1" applyBorder="1" applyAlignment="1" applyProtection="1">
      <alignment horizontal="center"/>
      <protection locked="0"/>
    </xf>
    <xf numFmtId="164" fontId="8" fillId="0" borderId="28" xfId="0" applyNumberFormat="1" applyFont="1" applyBorder="1" applyAlignment="1" applyProtection="1">
      <alignment horizontal="center"/>
      <protection locked="0"/>
    </xf>
    <xf numFmtId="0" fontId="8" fillId="0" borderId="41" xfId="0" applyFont="1" applyBorder="1" applyAlignment="1" applyProtection="1">
      <alignment horizontal="left"/>
      <protection locked="0"/>
    </xf>
    <xf numFmtId="0" fontId="8" fillId="0" borderId="20" xfId="0" applyFont="1" applyBorder="1" applyAlignment="1" applyProtection="1">
      <alignment horizontal="left"/>
      <protection locked="0"/>
    </xf>
    <xf numFmtId="0" fontId="8" fillId="0" borderId="29" xfId="0" applyFont="1" applyBorder="1" applyAlignment="1" applyProtection="1">
      <alignment horizontal="center"/>
      <protection locked="0"/>
    </xf>
    <xf numFmtId="0" fontId="8" fillId="0" borderId="30" xfId="0" applyFont="1" applyBorder="1" applyAlignment="1" applyProtection="1">
      <alignment horizontal="center"/>
      <protection locked="0"/>
    </xf>
    <xf numFmtId="0" fontId="8" fillId="0" borderId="20" xfId="0" applyFont="1" applyBorder="1" applyAlignment="1" applyProtection="1">
      <alignment horizontal="center"/>
      <protection locked="0"/>
    </xf>
    <xf numFmtId="164" fontId="8" fillId="0" borderId="29" xfId="0" applyNumberFormat="1" applyFont="1" applyBorder="1" applyAlignment="1" applyProtection="1">
      <alignment horizontal="center"/>
      <protection locked="0"/>
    </xf>
    <xf numFmtId="164" fontId="8" fillId="0" borderId="30" xfId="0" applyNumberFormat="1" applyFont="1" applyBorder="1" applyAlignment="1" applyProtection="1">
      <alignment horizontal="center"/>
      <protection locked="0"/>
    </xf>
    <xf numFmtId="164" fontId="8" fillId="0" borderId="31" xfId="0" applyNumberFormat="1" applyFont="1" applyBorder="1" applyAlignment="1" applyProtection="1">
      <alignment horizontal="center"/>
      <protection locked="0"/>
    </xf>
    <xf numFmtId="0" fontId="2" fillId="0" borderId="3" xfId="0" applyFont="1" applyBorder="1" applyAlignment="1"/>
    <xf numFmtId="5" fontId="2" fillId="0" borderId="39" xfId="0" applyNumberFormat="1" applyFont="1" applyBorder="1" applyAlignment="1" applyProtection="1">
      <alignment horizontal="center"/>
    </xf>
    <xf numFmtId="5" fontId="2" fillId="0" borderId="59" xfId="0" applyNumberFormat="1" applyFont="1" applyBorder="1" applyAlignment="1" applyProtection="1">
      <alignment horizontal="center"/>
    </xf>
    <xf numFmtId="0" fontId="2" fillId="0" borderId="11" xfId="0" applyFont="1" applyBorder="1" applyAlignment="1" applyProtection="1">
      <alignment horizontal="left"/>
      <protection locked="0"/>
    </xf>
    <xf numFmtId="0" fontId="2" fillId="0" borderId="2" xfId="0" applyFont="1" applyBorder="1" applyAlignment="1" applyProtection="1">
      <alignment horizontal="left"/>
      <protection locked="0"/>
    </xf>
    <xf numFmtId="0" fontId="12" fillId="0" borderId="13" xfId="0" applyFont="1" applyBorder="1" applyAlignment="1" applyProtection="1">
      <alignment horizontal="center"/>
      <protection locked="0"/>
    </xf>
    <xf numFmtId="0" fontId="12" fillId="0" borderId="1" xfId="0" applyFont="1" applyBorder="1" applyAlignment="1" applyProtection="1">
      <alignment horizontal="center"/>
      <protection locked="0"/>
    </xf>
    <xf numFmtId="0" fontId="12" fillId="0" borderId="28" xfId="0" applyFont="1" applyBorder="1" applyAlignment="1" applyProtection="1">
      <alignment horizontal="center"/>
      <protection locked="0"/>
    </xf>
    <xf numFmtId="0" fontId="8" fillId="0" borderId="0" xfId="0" applyFont="1"/>
    <xf numFmtId="0" fontId="2" fillId="0" borderId="11" xfId="0" applyFont="1" applyBorder="1" applyAlignment="1">
      <alignment horizontal="center"/>
    </xf>
    <xf numFmtId="5" fontId="8" fillId="0" borderId="13" xfId="0" applyNumberFormat="1" applyFont="1" applyBorder="1" applyAlignment="1" applyProtection="1">
      <alignment horizontal="center"/>
      <protection locked="0"/>
    </xf>
    <xf numFmtId="5" fontId="8" fillId="0" borderId="28" xfId="0" applyNumberFormat="1" applyFont="1" applyBorder="1" applyAlignment="1" applyProtection="1">
      <alignment horizontal="center"/>
      <protection locked="0"/>
    </xf>
    <xf numFmtId="164" fontId="8" fillId="0" borderId="20" xfId="0" applyNumberFormat="1" applyFont="1" applyBorder="1" applyAlignment="1" applyProtection="1">
      <alignment horizontal="center"/>
      <protection locked="0"/>
    </xf>
    <xf numFmtId="5" fontId="8" fillId="0" borderId="29" xfId="0" applyNumberFormat="1" applyFont="1" applyBorder="1" applyAlignment="1" applyProtection="1">
      <alignment horizontal="center"/>
      <protection locked="0"/>
    </xf>
    <xf numFmtId="5" fontId="8" fillId="0" borderId="31" xfId="0" applyNumberFormat="1" applyFont="1" applyBorder="1" applyAlignment="1" applyProtection="1">
      <alignment horizontal="center"/>
      <protection locked="0"/>
    </xf>
    <xf numFmtId="0" fontId="5" fillId="3" borderId="8" xfId="0" applyFont="1" applyFill="1" applyBorder="1" applyAlignment="1">
      <alignment horizontal="right"/>
    </xf>
    <xf numFmtId="0" fontId="5" fillId="3" borderId="9" xfId="0" applyFont="1" applyFill="1" applyBorder="1" applyAlignment="1">
      <alignment horizontal="right"/>
    </xf>
    <xf numFmtId="0" fontId="5" fillId="3" borderId="19" xfId="0" applyFont="1" applyFill="1" applyBorder="1" applyAlignment="1">
      <alignment horizontal="right"/>
    </xf>
    <xf numFmtId="0" fontId="2" fillId="0" borderId="4" xfId="0" applyFont="1" applyBorder="1" applyAlignment="1">
      <alignment horizontal="center"/>
    </xf>
    <xf numFmtId="0" fontId="2" fillId="0" borderId="17" xfId="0" applyFont="1" applyBorder="1" applyAlignment="1">
      <alignment horizontal="center"/>
    </xf>
    <xf numFmtId="17" fontId="8" fillId="0" borderId="4" xfId="0" applyNumberFormat="1" applyFont="1" applyBorder="1" applyAlignment="1" applyProtection="1">
      <alignment horizontal="center"/>
      <protection locked="0"/>
    </xf>
    <xf numFmtId="0" fontId="8" fillId="0" borderId="49" xfId="0" applyFont="1" applyBorder="1" applyAlignment="1" applyProtection="1">
      <alignment horizontal="center"/>
      <protection locked="0"/>
    </xf>
    <xf numFmtId="0" fontId="8" fillId="0" borderId="42" xfId="0" applyFont="1" applyBorder="1" applyAlignment="1" applyProtection="1">
      <alignment horizontal="center"/>
      <protection locked="0"/>
    </xf>
    <xf numFmtId="10" fontId="8" fillId="0" borderId="4" xfId="0" applyNumberFormat="1" applyFont="1" applyBorder="1" applyAlignment="1" applyProtection="1">
      <alignment horizontal="center"/>
      <protection locked="0"/>
    </xf>
    <xf numFmtId="164" fontId="2" fillId="0" borderId="26" xfId="0" applyNumberFormat="1" applyFont="1" applyFill="1" applyBorder="1" applyAlignment="1">
      <alignment horizontal="center" vertical="center"/>
    </xf>
    <xf numFmtId="0" fontId="2" fillId="3" borderId="13" xfId="0" applyFont="1" applyFill="1" applyBorder="1" applyAlignment="1">
      <alignment horizontal="center"/>
    </xf>
    <xf numFmtId="0" fontId="2" fillId="3" borderId="2" xfId="0" applyFont="1" applyFill="1" applyBorder="1" applyAlignment="1">
      <alignment horizontal="center"/>
    </xf>
    <xf numFmtId="0" fontId="2" fillId="3" borderId="17" xfId="0" applyFont="1" applyFill="1" applyBorder="1" applyAlignment="1"/>
    <xf numFmtId="0" fontId="5" fillId="3" borderId="16" xfId="0" applyFont="1" applyFill="1" applyBorder="1" applyAlignment="1">
      <alignment horizontal="right"/>
    </xf>
    <xf numFmtId="0" fontId="8" fillId="0" borderId="60" xfId="0" applyFont="1" applyBorder="1" applyAlignment="1" applyProtection="1">
      <alignment horizontal="center"/>
      <protection locked="0"/>
    </xf>
    <xf numFmtId="0" fontId="8" fillId="0" borderId="61" xfId="0" applyFont="1" applyBorder="1" applyAlignment="1" applyProtection="1">
      <alignment horizontal="center"/>
      <protection locked="0"/>
    </xf>
    <xf numFmtId="164" fontId="8" fillId="0" borderId="60" xfId="0" applyNumberFormat="1" applyFont="1" applyBorder="1" applyAlignment="1" applyProtection="1">
      <alignment horizontal="center"/>
      <protection locked="0"/>
    </xf>
    <xf numFmtId="164" fontId="8" fillId="0" borderId="61" xfId="0" applyNumberFormat="1" applyFont="1" applyBorder="1" applyAlignment="1" applyProtection="1">
      <alignment horizontal="center"/>
      <protection locked="0"/>
    </xf>
    <xf numFmtId="10" fontId="8" fillId="0" borderId="24" xfId="0" applyNumberFormat="1" applyFont="1" applyBorder="1" applyAlignment="1" applyProtection="1">
      <alignment horizontal="center"/>
      <protection locked="0"/>
    </xf>
    <xf numFmtId="0" fontId="2" fillId="3" borderId="60" xfId="0" applyFont="1" applyFill="1" applyBorder="1" applyAlignment="1">
      <alignment horizontal="center"/>
    </xf>
    <xf numFmtId="0" fontId="2" fillId="3" borderId="61" xfId="0" applyFont="1" applyFill="1" applyBorder="1" applyAlignment="1">
      <alignment horizontal="center"/>
    </xf>
    <xf numFmtId="0" fontId="2" fillId="0" borderId="18" xfId="0" applyFont="1" applyBorder="1" applyAlignment="1">
      <alignment horizontal="center"/>
    </xf>
    <xf numFmtId="0" fontId="2" fillId="0" borderId="51" xfId="0" applyFont="1" applyBorder="1" applyAlignment="1">
      <alignment horizontal="center"/>
    </xf>
    <xf numFmtId="0" fontId="2" fillId="0" borderId="52" xfId="0" applyFont="1" applyBorder="1" applyAlignment="1">
      <alignment horizontal="center"/>
    </xf>
    <xf numFmtId="0" fontId="12" fillId="0" borderId="11" xfId="0" applyFont="1" applyBorder="1" applyAlignment="1" applyProtection="1">
      <alignment horizontal="center"/>
      <protection locked="0"/>
    </xf>
    <xf numFmtId="0" fontId="12" fillId="0" borderId="2" xfId="0" applyFont="1" applyBorder="1" applyAlignment="1" applyProtection="1">
      <alignment horizontal="center"/>
      <protection locked="0"/>
    </xf>
    <xf numFmtId="0" fontId="2" fillId="0" borderId="4" xfId="0" applyFont="1" applyBorder="1" applyAlignment="1" applyProtection="1">
      <alignment horizontal="center"/>
      <protection locked="0"/>
    </xf>
    <xf numFmtId="0" fontId="2" fillId="0" borderId="18" xfId="0" applyFont="1" applyBorder="1" applyAlignment="1" applyProtection="1">
      <alignment horizontal="center"/>
      <protection locked="0"/>
    </xf>
    <xf numFmtId="0" fontId="2" fillId="0" borderId="13" xfId="0" applyFont="1" applyBorder="1" applyAlignment="1" applyProtection="1">
      <alignment horizontal="center"/>
      <protection locked="0"/>
    </xf>
    <xf numFmtId="0" fontId="2" fillId="0" borderId="2" xfId="0" applyFont="1" applyBorder="1" applyAlignment="1" applyProtection="1">
      <alignment horizontal="center"/>
      <protection locked="0"/>
    </xf>
    <xf numFmtId="17" fontId="8" fillId="0" borderId="25" xfId="0" applyNumberFormat="1" applyFont="1" applyBorder="1" applyAlignment="1" applyProtection="1">
      <alignment horizontal="center"/>
      <protection locked="0"/>
    </xf>
    <xf numFmtId="164" fontId="2" fillId="0" borderId="27" xfId="0" applyNumberFormat="1" applyFont="1" applyFill="1" applyBorder="1" applyAlignment="1">
      <alignment horizontal="center" vertical="center"/>
    </xf>
    <xf numFmtId="0" fontId="13" fillId="0" borderId="43" xfId="0" applyFont="1" applyBorder="1" applyAlignment="1">
      <alignment horizontal="left" wrapText="1"/>
    </xf>
    <xf numFmtId="0" fontId="2" fillId="0" borderId="0" xfId="0" applyFont="1" applyBorder="1"/>
    <xf numFmtId="0" fontId="2" fillId="0" borderId="0" xfId="0" applyFont="1" applyBorder="1" applyAlignment="1"/>
    <xf numFmtId="14" fontId="8" fillId="0" borderId="13" xfId="0" applyNumberFormat="1" applyFont="1" applyBorder="1" applyAlignment="1" applyProtection="1">
      <alignment horizontal="center"/>
      <protection locked="0"/>
    </xf>
    <xf numFmtId="14" fontId="8" fillId="0" borderId="1" xfId="0" applyNumberFormat="1" applyFont="1" applyBorder="1" applyAlignment="1" applyProtection="1">
      <alignment horizontal="center"/>
      <protection locked="0"/>
    </xf>
    <xf numFmtId="14" fontId="8" fillId="0" borderId="2" xfId="0" applyNumberFormat="1" applyFont="1" applyBorder="1" applyAlignment="1" applyProtection="1">
      <alignment horizontal="center"/>
      <protection locked="0"/>
    </xf>
    <xf numFmtId="14" fontId="2" fillId="0" borderId="0" xfId="0" applyNumberFormat="1" applyFont="1" applyBorder="1" applyAlignment="1"/>
    <xf numFmtId="0" fontId="2" fillId="0" borderId="42" xfId="0" applyFont="1" applyBorder="1" applyAlignment="1">
      <alignment horizontal="center"/>
    </xf>
    <xf numFmtId="0" fontId="2" fillId="0" borderId="0" xfId="0" applyFont="1" applyAlignment="1">
      <alignment horizontal="center"/>
    </xf>
    <xf numFmtId="0" fontId="2" fillId="0" borderId="0" xfId="0" applyFont="1" applyAlignment="1"/>
    <xf numFmtId="0" fontId="4" fillId="0" borderId="0" xfId="0" applyFont="1" applyAlignment="1">
      <alignment horizontal="left" wrapText="1"/>
    </xf>
    <xf numFmtId="0" fontId="0" fillId="0" borderId="1" xfId="0" applyBorder="1" applyAlignment="1">
      <alignment horizontal="center"/>
    </xf>
    <xf numFmtId="0" fontId="0" fillId="0" borderId="28" xfId="0" applyBorder="1" applyAlignment="1">
      <alignment horizontal="center"/>
    </xf>
    <xf numFmtId="0" fontId="0" fillId="0" borderId="2" xfId="0" applyBorder="1" applyAlignment="1">
      <alignment horizontal="center"/>
    </xf>
    <xf numFmtId="0" fontId="0" fillId="0" borderId="2" xfId="0" applyBorder="1" applyAlignment="1">
      <alignment horizontal="left"/>
    </xf>
    <xf numFmtId="0" fontId="10" fillId="0" borderId="0" xfId="0" applyFont="1" applyProtection="1">
      <protection hidden="1"/>
    </xf>
    <xf numFmtId="0" fontId="2" fillId="0" borderId="0" xfId="0" applyFont="1" applyProtection="1">
      <protection hidden="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R$42"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fmlaLink="$R$43" lockText="1" noThreeD="1"/>
</file>

<file path=xl/ctrlProps/ctrlProp21.xml><?xml version="1.0" encoding="utf-8"?>
<formControlPr xmlns="http://schemas.microsoft.com/office/spreadsheetml/2009/9/main" objectType="CheckBox" fmlaLink="$R$45"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R$46"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R$42"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xdr:colOff>
          <xdr:row>7</xdr:row>
          <xdr:rowOff>47625</xdr:rowOff>
        </xdr:from>
        <xdr:to>
          <xdr:col>0</xdr:col>
          <xdr:colOff>323850</xdr:colOff>
          <xdr:row>7</xdr:row>
          <xdr:rowOff>266700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000-00004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8</xdr:row>
          <xdr:rowOff>38100</xdr:rowOff>
        </xdr:from>
        <xdr:to>
          <xdr:col>0</xdr:col>
          <xdr:colOff>323850</xdr:colOff>
          <xdr:row>8</xdr:row>
          <xdr:rowOff>257175</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000-00004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9</xdr:row>
          <xdr:rowOff>38100</xdr:rowOff>
        </xdr:from>
        <xdr:to>
          <xdr:col>0</xdr:col>
          <xdr:colOff>323850</xdr:colOff>
          <xdr:row>9</xdr:row>
          <xdr:rowOff>257175</xdr:rowOff>
        </xdr:to>
        <xdr:sp macro="" textlink="">
          <xdr:nvSpPr>
            <xdr:cNvPr id="2123" name="Check Box 75" hidden="1">
              <a:extLst>
                <a:ext uri="{63B3BB69-23CF-44E3-9099-C40C66FF867C}">
                  <a14:compatExt spid="_x0000_s2123"/>
                </a:ext>
                <a:ext uri="{FF2B5EF4-FFF2-40B4-BE49-F238E27FC236}">
                  <a16:creationId xmlns:a16="http://schemas.microsoft.com/office/drawing/2014/main" id="{00000000-0008-0000-0000-00004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10</xdr:row>
          <xdr:rowOff>9525</xdr:rowOff>
        </xdr:from>
        <xdr:to>
          <xdr:col>0</xdr:col>
          <xdr:colOff>323850</xdr:colOff>
          <xdr:row>10</xdr:row>
          <xdr:rowOff>228600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000-00004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35</xdr:row>
          <xdr:rowOff>47625</xdr:rowOff>
        </xdr:from>
        <xdr:to>
          <xdr:col>16</xdr:col>
          <xdr:colOff>476941</xdr:colOff>
          <xdr:row>36</xdr:row>
          <xdr:rowOff>104775</xdr:rowOff>
        </xdr:to>
        <xdr:sp macro="" textlink="">
          <xdr:nvSpPr>
            <xdr:cNvPr id="2132" name="Check Box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371475</xdr:colOff>
          <xdr:row>35</xdr:row>
          <xdr:rowOff>47625</xdr:rowOff>
        </xdr:from>
        <xdr:to>
          <xdr:col>16</xdr:col>
          <xdr:colOff>676966</xdr:colOff>
          <xdr:row>36</xdr:row>
          <xdr:rowOff>104775</xdr:rowOff>
        </xdr:to>
        <xdr:sp macro="" textlink="">
          <xdr:nvSpPr>
            <xdr:cNvPr id="2133" name="Check Box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35</xdr:row>
          <xdr:rowOff>47625</xdr:rowOff>
        </xdr:from>
        <xdr:to>
          <xdr:col>15</xdr:col>
          <xdr:colOff>69849</xdr:colOff>
          <xdr:row>36</xdr:row>
          <xdr:rowOff>104775</xdr:rowOff>
        </xdr:to>
        <xdr:sp macro="" textlink="">
          <xdr:nvSpPr>
            <xdr:cNvPr id="2134" name="Check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371475</xdr:colOff>
          <xdr:row>35</xdr:row>
          <xdr:rowOff>47625</xdr:rowOff>
        </xdr:from>
        <xdr:to>
          <xdr:col>15</xdr:col>
          <xdr:colOff>273049</xdr:colOff>
          <xdr:row>36</xdr:row>
          <xdr:rowOff>104775</xdr:rowOff>
        </xdr:to>
        <xdr:sp macro="" textlink="">
          <xdr:nvSpPr>
            <xdr:cNvPr id="2135" name="Check Box 87" hidden="1">
              <a:extLst>
                <a:ext uri="{63B3BB69-23CF-44E3-9099-C40C66FF867C}">
                  <a14:compatExt spid="_x0000_s2135"/>
                </a:ext>
                <a:ext uri="{FF2B5EF4-FFF2-40B4-BE49-F238E27FC236}">
                  <a16:creationId xmlns:a16="http://schemas.microsoft.com/office/drawing/2014/main" id="{00000000-0008-0000-0000-00005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43</xdr:row>
          <xdr:rowOff>133350</xdr:rowOff>
        </xdr:from>
        <xdr:to>
          <xdr:col>15</xdr:col>
          <xdr:colOff>79374</xdr:colOff>
          <xdr:row>45</xdr:row>
          <xdr:rowOff>28575</xdr:rowOff>
        </xdr:to>
        <xdr:sp macro="" textlink="">
          <xdr:nvSpPr>
            <xdr:cNvPr id="2144" name="Check Box 96" hidden="1">
              <a:extLst>
                <a:ext uri="{63B3BB69-23CF-44E3-9099-C40C66FF867C}">
                  <a14:compatExt spid="_x0000_s2144"/>
                </a:ext>
                <a:ext uri="{FF2B5EF4-FFF2-40B4-BE49-F238E27FC236}">
                  <a16:creationId xmlns:a16="http://schemas.microsoft.com/office/drawing/2014/main" id="{00000000-0008-0000-0000-00006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371475</xdr:colOff>
          <xdr:row>43</xdr:row>
          <xdr:rowOff>133350</xdr:rowOff>
        </xdr:from>
        <xdr:to>
          <xdr:col>15</xdr:col>
          <xdr:colOff>273049</xdr:colOff>
          <xdr:row>45</xdr:row>
          <xdr:rowOff>28575</xdr:rowOff>
        </xdr:to>
        <xdr:sp macro="" textlink="">
          <xdr:nvSpPr>
            <xdr:cNvPr id="2145" name="Check Box 97" hidden="1">
              <a:extLst>
                <a:ext uri="{63B3BB69-23CF-44E3-9099-C40C66FF867C}">
                  <a14:compatExt spid="_x0000_s2145"/>
                </a:ext>
                <a:ext uri="{FF2B5EF4-FFF2-40B4-BE49-F238E27FC236}">
                  <a16:creationId xmlns:a16="http://schemas.microsoft.com/office/drawing/2014/main" id="{00000000-0008-0000-0000-00006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38</xdr:row>
          <xdr:rowOff>133350</xdr:rowOff>
        </xdr:from>
        <xdr:to>
          <xdr:col>15</xdr:col>
          <xdr:colOff>79374</xdr:colOff>
          <xdr:row>40</xdr:row>
          <xdr:rowOff>28575</xdr:rowOff>
        </xdr:to>
        <xdr:sp macro="" textlink="">
          <xdr:nvSpPr>
            <xdr:cNvPr id="2195" name="Check Box 147" hidden="1">
              <a:extLst>
                <a:ext uri="{63B3BB69-23CF-44E3-9099-C40C66FF867C}">
                  <a14:compatExt spid="_x0000_s2195"/>
                </a:ext>
                <a:ext uri="{FF2B5EF4-FFF2-40B4-BE49-F238E27FC236}">
                  <a16:creationId xmlns:a16="http://schemas.microsoft.com/office/drawing/2014/main" id="{00000000-0008-0000-0000-00009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371475</xdr:colOff>
          <xdr:row>38</xdr:row>
          <xdr:rowOff>133350</xdr:rowOff>
        </xdr:from>
        <xdr:to>
          <xdr:col>15</xdr:col>
          <xdr:colOff>273049</xdr:colOff>
          <xdr:row>40</xdr:row>
          <xdr:rowOff>28575</xdr:rowOff>
        </xdr:to>
        <xdr:sp macro="" textlink="">
          <xdr:nvSpPr>
            <xdr:cNvPr id="2196" name="Check Box 148" hidden="1">
              <a:extLst>
                <a:ext uri="{63B3BB69-23CF-44E3-9099-C40C66FF867C}">
                  <a14:compatExt spid="_x0000_s2196"/>
                </a:ext>
                <a:ext uri="{FF2B5EF4-FFF2-40B4-BE49-F238E27FC236}">
                  <a16:creationId xmlns:a16="http://schemas.microsoft.com/office/drawing/2014/main" id="{00000000-0008-0000-0000-00009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381000</xdr:colOff>
          <xdr:row>38</xdr:row>
          <xdr:rowOff>133350</xdr:rowOff>
        </xdr:from>
        <xdr:to>
          <xdr:col>16</xdr:col>
          <xdr:colOff>686491</xdr:colOff>
          <xdr:row>40</xdr:row>
          <xdr:rowOff>28575</xdr:rowOff>
        </xdr:to>
        <xdr:sp macro="" textlink="">
          <xdr:nvSpPr>
            <xdr:cNvPr id="2197" name="Check Box 149"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38</xdr:row>
          <xdr:rowOff>133350</xdr:rowOff>
        </xdr:from>
        <xdr:to>
          <xdr:col>16</xdr:col>
          <xdr:colOff>467416</xdr:colOff>
          <xdr:row>40</xdr:row>
          <xdr:rowOff>28575</xdr:rowOff>
        </xdr:to>
        <xdr:sp macro="" textlink="">
          <xdr:nvSpPr>
            <xdr:cNvPr id="2198" name="Check Box 150"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95250</xdr:colOff>
          <xdr:row>37</xdr:row>
          <xdr:rowOff>47625</xdr:rowOff>
        </xdr:from>
        <xdr:to>
          <xdr:col>16</xdr:col>
          <xdr:colOff>476941</xdr:colOff>
          <xdr:row>38</xdr:row>
          <xdr:rowOff>104775</xdr:rowOff>
        </xdr:to>
        <xdr:sp macro="" textlink="">
          <xdr:nvSpPr>
            <xdr:cNvPr id="2199" name="Check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371475</xdr:colOff>
          <xdr:row>37</xdr:row>
          <xdr:rowOff>47625</xdr:rowOff>
        </xdr:from>
        <xdr:to>
          <xdr:col>16</xdr:col>
          <xdr:colOff>676966</xdr:colOff>
          <xdr:row>38</xdr:row>
          <xdr:rowOff>104775</xdr:rowOff>
        </xdr:to>
        <xdr:sp macro="" textlink="">
          <xdr:nvSpPr>
            <xdr:cNvPr id="2200" name="Check Box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37</xdr:row>
          <xdr:rowOff>47625</xdr:rowOff>
        </xdr:from>
        <xdr:to>
          <xdr:col>15</xdr:col>
          <xdr:colOff>69849</xdr:colOff>
          <xdr:row>38</xdr:row>
          <xdr:rowOff>104775</xdr:rowOff>
        </xdr:to>
        <xdr:sp macro="" textlink="">
          <xdr:nvSpPr>
            <xdr:cNvPr id="2201" name="Check Box 153"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371475</xdr:colOff>
          <xdr:row>37</xdr:row>
          <xdr:rowOff>47625</xdr:rowOff>
        </xdr:from>
        <xdr:to>
          <xdr:col>15</xdr:col>
          <xdr:colOff>273049</xdr:colOff>
          <xdr:row>38</xdr:row>
          <xdr:rowOff>104775</xdr:rowOff>
        </xdr:to>
        <xdr:sp macro="" textlink="">
          <xdr:nvSpPr>
            <xdr:cNvPr id="2202" name="Check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40</xdr:row>
          <xdr:rowOff>123825</xdr:rowOff>
        </xdr:from>
        <xdr:to>
          <xdr:col>15</xdr:col>
          <xdr:colOff>244474</xdr:colOff>
          <xdr:row>42</xdr:row>
          <xdr:rowOff>19050</xdr:rowOff>
        </xdr:to>
        <xdr:sp macro="" textlink="">
          <xdr:nvSpPr>
            <xdr:cNvPr id="2203" name="Check Box 155" hidden="1">
              <a:extLst>
                <a:ext uri="{63B3BB69-23CF-44E3-9099-C40C66FF867C}">
                  <a14:compatExt spid="_x0000_s2203"/>
                </a:ext>
                <a:ext uri="{FF2B5EF4-FFF2-40B4-BE49-F238E27FC236}">
                  <a16:creationId xmlns:a16="http://schemas.microsoft.com/office/drawing/2014/main" id="{00000000-0008-0000-0000-00009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Married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41</xdr:row>
          <xdr:rowOff>114300</xdr:rowOff>
        </xdr:from>
        <xdr:to>
          <xdr:col>15</xdr:col>
          <xdr:colOff>333374</xdr:colOff>
          <xdr:row>43</xdr:row>
          <xdr:rowOff>9525</xdr:rowOff>
        </xdr:to>
        <xdr:sp macro="" textlink="">
          <xdr:nvSpPr>
            <xdr:cNvPr id="2204" name="Check Box 156" hidden="1">
              <a:extLst>
                <a:ext uri="{63B3BB69-23CF-44E3-9099-C40C66FF867C}">
                  <a14:compatExt spid="_x0000_s2204"/>
                </a:ext>
                <a:ext uri="{FF2B5EF4-FFF2-40B4-BE49-F238E27FC236}">
                  <a16:creationId xmlns:a16="http://schemas.microsoft.com/office/drawing/2014/main" id="{00000000-0008-0000-0000-00009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Unmarried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43</xdr:row>
          <xdr:rowOff>133350</xdr:rowOff>
        </xdr:from>
        <xdr:to>
          <xdr:col>15</xdr:col>
          <xdr:colOff>79374</xdr:colOff>
          <xdr:row>45</xdr:row>
          <xdr:rowOff>28575</xdr:rowOff>
        </xdr:to>
        <xdr:sp macro="" textlink="">
          <xdr:nvSpPr>
            <xdr:cNvPr id="2205" name="Check Box 157" hidden="1">
              <a:extLst>
                <a:ext uri="{63B3BB69-23CF-44E3-9099-C40C66FF867C}">
                  <a14:compatExt spid="_x0000_s2205"/>
                </a:ext>
                <a:ext uri="{FF2B5EF4-FFF2-40B4-BE49-F238E27FC236}">
                  <a16:creationId xmlns:a16="http://schemas.microsoft.com/office/drawing/2014/main" id="{00000000-0008-0000-0000-00009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371475</xdr:colOff>
          <xdr:row>43</xdr:row>
          <xdr:rowOff>133350</xdr:rowOff>
        </xdr:from>
        <xdr:to>
          <xdr:col>15</xdr:col>
          <xdr:colOff>273049</xdr:colOff>
          <xdr:row>45</xdr:row>
          <xdr:rowOff>28575</xdr:rowOff>
        </xdr:to>
        <xdr:sp macro="" textlink="">
          <xdr:nvSpPr>
            <xdr:cNvPr id="2206" name="Check Box 158" hidden="1">
              <a:extLst>
                <a:ext uri="{63B3BB69-23CF-44E3-9099-C40C66FF867C}">
                  <a14:compatExt spid="_x0000_s2206"/>
                </a:ext>
                <a:ext uri="{FF2B5EF4-FFF2-40B4-BE49-F238E27FC236}">
                  <a16:creationId xmlns:a16="http://schemas.microsoft.com/office/drawing/2014/main" id="{00000000-0008-0000-0000-00009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381000</xdr:colOff>
          <xdr:row>43</xdr:row>
          <xdr:rowOff>133350</xdr:rowOff>
        </xdr:from>
        <xdr:to>
          <xdr:col>16</xdr:col>
          <xdr:colOff>686491</xdr:colOff>
          <xdr:row>45</xdr:row>
          <xdr:rowOff>28575</xdr:rowOff>
        </xdr:to>
        <xdr:sp macro="" textlink="">
          <xdr:nvSpPr>
            <xdr:cNvPr id="2207" name="Check Box 159" hidden="1">
              <a:extLst>
                <a:ext uri="{63B3BB69-23CF-44E3-9099-C40C66FF867C}">
                  <a14:compatExt spid="_x0000_s2207"/>
                </a:ext>
                <a:ext uri="{FF2B5EF4-FFF2-40B4-BE49-F238E27FC236}">
                  <a16:creationId xmlns:a16="http://schemas.microsoft.com/office/drawing/2014/main" id="{00000000-0008-0000-0000-00009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43</xdr:row>
          <xdr:rowOff>133350</xdr:rowOff>
        </xdr:from>
        <xdr:to>
          <xdr:col>16</xdr:col>
          <xdr:colOff>467416</xdr:colOff>
          <xdr:row>45</xdr:row>
          <xdr:rowOff>28575</xdr:rowOff>
        </xdr:to>
        <xdr:sp macro="" textlink="">
          <xdr:nvSpPr>
            <xdr:cNvPr id="2208" name="Check Box 160" hidden="1">
              <a:extLst>
                <a:ext uri="{63B3BB69-23CF-44E3-9099-C40C66FF867C}">
                  <a14:compatExt spid="_x0000_s2208"/>
                </a:ext>
                <a:ext uri="{FF2B5EF4-FFF2-40B4-BE49-F238E27FC236}">
                  <a16:creationId xmlns:a16="http://schemas.microsoft.com/office/drawing/2014/main" id="{00000000-0008-0000-0000-0000A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42</xdr:row>
          <xdr:rowOff>104775</xdr:rowOff>
        </xdr:from>
        <xdr:to>
          <xdr:col>15</xdr:col>
          <xdr:colOff>333374</xdr:colOff>
          <xdr:row>44</xdr:row>
          <xdr:rowOff>6902</xdr:rowOff>
        </xdr:to>
        <xdr:sp macro="" textlink="">
          <xdr:nvSpPr>
            <xdr:cNvPr id="2223" name="Check Box 175" hidden="1">
              <a:extLst>
                <a:ext uri="{63B3BB69-23CF-44E3-9099-C40C66FF867C}">
                  <a14:compatExt spid="_x0000_s2223"/>
                </a:ext>
                <a:ext uri="{FF2B5EF4-FFF2-40B4-BE49-F238E27FC236}">
                  <a16:creationId xmlns:a16="http://schemas.microsoft.com/office/drawing/2014/main" id="{00000000-0008-0000-0000-0000A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Separated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40</xdr:row>
          <xdr:rowOff>123825</xdr:rowOff>
        </xdr:from>
        <xdr:to>
          <xdr:col>16</xdr:col>
          <xdr:colOff>657916</xdr:colOff>
          <xdr:row>42</xdr:row>
          <xdr:rowOff>19050</xdr:rowOff>
        </xdr:to>
        <xdr:sp macro="" textlink="">
          <xdr:nvSpPr>
            <xdr:cNvPr id="2224" name="Check Box 176" hidden="1">
              <a:extLst>
                <a:ext uri="{63B3BB69-23CF-44E3-9099-C40C66FF867C}">
                  <a14:compatExt spid="_x0000_s2224"/>
                </a:ext>
                <a:ext uri="{FF2B5EF4-FFF2-40B4-BE49-F238E27FC236}">
                  <a16:creationId xmlns:a16="http://schemas.microsoft.com/office/drawing/2014/main" id="{00000000-0008-0000-0000-0000B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Married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41</xdr:row>
          <xdr:rowOff>104775</xdr:rowOff>
        </xdr:from>
        <xdr:to>
          <xdr:col>16</xdr:col>
          <xdr:colOff>743641</xdr:colOff>
          <xdr:row>43</xdr:row>
          <xdr:rowOff>0</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0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Unmarried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42</xdr:row>
          <xdr:rowOff>104775</xdr:rowOff>
        </xdr:from>
        <xdr:to>
          <xdr:col>16</xdr:col>
          <xdr:colOff>743641</xdr:colOff>
          <xdr:row>44</xdr:row>
          <xdr:rowOff>6902</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0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Separated</a:t>
              </a:r>
            </a:p>
          </xdr:txBody>
        </xdr:sp>
        <xdr:clientData/>
      </xdr:twoCellAnchor>
    </mc:Choice>
    <mc:Fallback/>
  </mc:AlternateContent>
  <xdr:twoCellAnchor editAs="oneCell">
    <xdr:from>
      <xdr:col>0</xdr:col>
      <xdr:colOff>0</xdr:colOff>
      <xdr:row>0</xdr:row>
      <xdr:rowOff>158749</xdr:rowOff>
    </xdr:from>
    <xdr:to>
      <xdr:col>4</xdr:col>
      <xdr:colOff>4476</xdr:colOff>
      <xdr:row>5</xdr:row>
      <xdr:rowOff>76199</xdr:rowOff>
    </xdr:to>
    <xdr:pic>
      <xdr:nvPicPr>
        <xdr:cNvPr id="39" name="Picture 38">
          <a:extLst>
            <a:ext uri="{FF2B5EF4-FFF2-40B4-BE49-F238E27FC236}">
              <a16:creationId xmlns:a16="http://schemas.microsoft.com/office/drawing/2014/main" id="{42C559B1-BBB9-40F0-868F-71F1E809D1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58749"/>
          <a:ext cx="2785361" cy="6508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5:R103"/>
  <sheetViews>
    <sheetView showGridLines="0" tabSelected="1" view="pageBreakPreview" zoomScaleNormal="115" zoomScaleSheetLayoutView="100" zoomScalePageLayoutView="75" workbookViewId="0">
      <selection activeCell="B14" sqref="B14:C14"/>
    </sheetView>
  </sheetViews>
  <sheetFormatPr defaultRowHeight="11.25" x14ac:dyDescent="0.2"/>
  <cols>
    <col min="1" max="1" width="13.42578125" style="1" customWidth="1"/>
    <col min="2" max="2" width="14.140625" style="1" customWidth="1"/>
    <col min="3" max="3" width="6.5703125" style="1" customWidth="1"/>
    <col min="4" max="4" width="7.7109375" style="1" customWidth="1"/>
    <col min="5" max="5" width="6.42578125" style="1" customWidth="1"/>
    <col min="6" max="8" width="6" style="1" customWidth="1"/>
    <col min="9" max="9" width="7" style="1" customWidth="1"/>
    <col min="10" max="10" width="6" style="1" customWidth="1"/>
    <col min="11" max="11" width="4.140625" style="1" customWidth="1"/>
    <col min="12" max="15" width="6" style="1" customWidth="1"/>
    <col min="16" max="16" width="5.5703125" style="1" customWidth="1"/>
    <col min="17" max="17" width="11.140625" style="1" customWidth="1"/>
    <col min="18" max="18" width="9.140625" style="1" customWidth="1"/>
    <col min="19" max="16384" width="9.140625" style="1"/>
  </cols>
  <sheetData>
    <row r="5" spans="1:17" x14ac:dyDescent="0.2">
      <c r="Q5" s="2" t="s">
        <v>31</v>
      </c>
    </row>
    <row r="6" spans="1:17" ht="12" thickBot="1" x14ac:dyDescent="0.25">
      <c r="A6" s="3"/>
      <c r="B6" s="3"/>
      <c r="C6" s="3"/>
      <c r="D6" s="3"/>
      <c r="E6" s="3"/>
      <c r="F6" s="3"/>
      <c r="G6" s="3"/>
      <c r="H6" s="3"/>
      <c r="I6" s="3"/>
      <c r="J6" s="3"/>
      <c r="K6" s="3"/>
      <c r="L6" s="3"/>
      <c r="M6" s="3"/>
      <c r="N6" s="3"/>
      <c r="O6" s="3"/>
      <c r="P6" s="4"/>
      <c r="Q6" s="5" t="s">
        <v>102</v>
      </c>
    </row>
    <row r="7" spans="1:17" ht="12.75" thickTop="1" thickBot="1" x14ac:dyDescent="0.25">
      <c r="A7" s="6" t="s">
        <v>103</v>
      </c>
      <c r="B7" s="7"/>
      <c r="C7" s="7"/>
      <c r="D7" s="7"/>
      <c r="E7" s="7"/>
      <c r="F7" s="7"/>
      <c r="G7" s="7"/>
      <c r="H7" s="7"/>
      <c r="I7" s="7"/>
      <c r="J7" s="7"/>
      <c r="K7" s="7"/>
      <c r="L7" s="7"/>
      <c r="M7" s="7"/>
      <c r="N7" s="8"/>
      <c r="O7" s="8" t="s">
        <v>14</v>
      </c>
      <c r="P7" s="9">
        <f ca="1">TODAY()</f>
        <v>43425</v>
      </c>
      <c r="Q7" s="10"/>
    </row>
    <row r="8" spans="1:17" ht="27.95" customHeight="1" thickTop="1" x14ac:dyDescent="0.2">
      <c r="A8" s="11" t="s">
        <v>15</v>
      </c>
      <c r="B8" s="12"/>
      <c r="C8" s="12"/>
      <c r="D8" s="12"/>
      <c r="E8" s="12"/>
      <c r="F8" s="12"/>
      <c r="G8" s="12"/>
      <c r="H8" s="12"/>
      <c r="I8" s="12"/>
      <c r="J8" s="12"/>
      <c r="K8" s="12"/>
      <c r="L8" s="12"/>
      <c r="M8" s="12"/>
      <c r="N8" s="12"/>
      <c r="O8" s="12"/>
      <c r="P8" s="12"/>
      <c r="Q8" s="13"/>
    </row>
    <row r="9" spans="1:17" ht="27.95" customHeight="1" x14ac:dyDescent="0.2">
      <c r="A9" s="14" t="s">
        <v>32</v>
      </c>
      <c r="B9" s="15"/>
      <c r="C9" s="15"/>
      <c r="D9" s="15"/>
      <c r="E9" s="15"/>
      <c r="F9" s="15"/>
      <c r="G9" s="15"/>
      <c r="H9" s="15"/>
      <c r="I9" s="15"/>
      <c r="J9" s="15"/>
      <c r="K9" s="15"/>
      <c r="L9" s="15"/>
      <c r="M9" s="15"/>
      <c r="N9" s="15"/>
      <c r="O9" s="15"/>
      <c r="P9" s="15"/>
      <c r="Q9" s="16"/>
    </row>
    <row r="10" spans="1:17" ht="41.25" customHeight="1" x14ac:dyDescent="0.2">
      <c r="A10" s="11" t="s">
        <v>17</v>
      </c>
      <c r="B10" s="12"/>
      <c r="C10" s="12"/>
      <c r="D10" s="12"/>
      <c r="E10" s="12"/>
      <c r="F10" s="12"/>
      <c r="G10" s="12"/>
      <c r="H10" s="12"/>
      <c r="I10" s="12"/>
      <c r="J10" s="12"/>
      <c r="K10" s="12"/>
      <c r="L10" s="12"/>
      <c r="M10" s="12"/>
      <c r="N10" s="12"/>
      <c r="O10" s="12"/>
      <c r="P10" s="12"/>
      <c r="Q10" s="13"/>
    </row>
    <row r="11" spans="1:17" ht="19.5" customHeight="1" thickBot="1" x14ac:dyDescent="0.25">
      <c r="A11" s="17" t="s">
        <v>16</v>
      </c>
      <c r="B11" s="18"/>
      <c r="C11" s="18"/>
      <c r="D11" s="18"/>
      <c r="E11" s="18"/>
      <c r="F11" s="18"/>
      <c r="G11" s="18"/>
      <c r="H11" s="18"/>
      <c r="I11" s="18"/>
      <c r="J11" s="18"/>
      <c r="K11" s="18"/>
      <c r="L11" s="18"/>
      <c r="M11" s="18"/>
      <c r="N11" s="18"/>
      <c r="O11" s="18"/>
      <c r="P11" s="18"/>
      <c r="Q11" s="19"/>
    </row>
    <row r="12" spans="1:17" ht="3.75" customHeight="1" thickTop="1" thickBot="1" x14ac:dyDescent="0.25">
      <c r="A12" s="20"/>
      <c r="B12" s="21"/>
      <c r="C12" s="21"/>
      <c r="D12" s="21"/>
      <c r="E12" s="21"/>
      <c r="F12" s="21"/>
      <c r="G12" s="21"/>
      <c r="H12" s="21"/>
      <c r="I12" s="21"/>
      <c r="J12" s="21"/>
      <c r="K12" s="21"/>
      <c r="L12" s="21"/>
      <c r="M12" s="21"/>
      <c r="N12" s="21"/>
      <c r="O12" s="21"/>
      <c r="P12" s="21"/>
      <c r="Q12" s="21"/>
    </row>
    <row r="13" spans="1:17" ht="12.75" thickTop="1" thickBot="1" x14ac:dyDescent="0.25">
      <c r="A13" s="22" t="s">
        <v>18</v>
      </c>
      <c r="B13" s="22"/>
      <c r="C13" s="22"/>
      <c r="D13" s="22"/>
      <c r="E13" s="22"/>
      <c r="F13" s="22"/>
      <c r="G13" s="22"/>
      <c r="H13" s="6" t="s">
        <v>19</v>
      </c>
      <c r="I13" s="23"/>
      <c r="J13" s="22"/>
      <c r="K13" s="22"/>
      <c r="L13" s="22"/>
      <c r="M13" s="22"/>
      <c r="N13" s="22"/>
      <c r="O13" s="22"/>
      <c r="P13" s="22"/>
      <c r="Q13" s="24"/>
    </row>
    <row r="14" spans="1:17" ht="12" thickTop="1" x14ac:dyDescent="0.2">
      <c r="A14" s="25" t="s">
        <v>26</v>
      </c>
      <c r="B14" s="26"/>
      <c r="C14" s="27"/>
      <c r="D14" s="28" t="s">
        <v>36</v>
      </c>
      <c r="E14" s="29"/>
      <c r="F14" s="30"/>
      <c r="G14" s="31"/>
      <c r="H14" s="32" t="s">
        <v>26</v>
      </c>
      <c r="I14" s="33"/>
      <c r="J14" s="26"/>
      <c r="K14" s="34"/>
      <c r="L14" s="34"/>
      <c r="M14" s="27"/>
      <c r="N14" s="35" t="s">
        <v>36</v>
      </c>
      <c r="O14" s="36"/>
      <c r="P14" s="29"/>
      <c r="Q14" s="31"/>
    </row>
    <row r="15" spans="1:17" x14ac:dyDescent="0.2">
      <c r="A15" s="37" t="s">
        <v>78</v>
      </c>
      <c r="B15" s="38"/>
      <c r="C15" s="39"/>
      <c r="D15" s="39"/>
      <c r="E15" s="39"/>
      <c r="F15" s="39"/>
      <c r="G15" s="40"/>
      <c r="H15" s="41" t="s">
        <v>78</v>
      </c>
      <c r="I15" s="42"/>
      <c r="J15" s="43" t="str">
        <f>IF(J14="","",B15)</f>
        <v/>
      </c>
      <c r="K15" s="44"/>
      <c r="L15" s="44"/>
      <c r="M15" s="44"/>
      <c r="N15" s="44"/>
      <c r="O15" s="44"/>
      <c r="P15" s="44"/>
      <c r="Q15" s="45"/>
    </row>
    <row r="16" spans="1:17" x14ac:dyDescent="0.2">
      <c r="A16" s="37" t="s">
        <v>37</v>
      </c>
      <c r="B16" s="38"/>
      <c r="C16" s="46"/>
      <c r="D16" s="47" t="s">
        <v>38</v>
      </c>
      <c r="E16" s="48"/>
      <c r="F16" s="49"/>
      <c r="G16" s="50"/>
      <c r="H16" s="41" t="s">
        <v>37</v>
      </c>
      <c r="I16" s="42"/>
      <c r="J16" s="38"/>
      <c r="K16" s="39"/>
      <c r="L16" s="39"/>
      <c r="M16" s="46"/>
      <c r="N16" s="51" t="s">
        <v>38</v>
      </c>
      <c r="O16" s="52"/>
      <c r="P16" s="48"/>
      <c r="Q16" s="50"/>
    </row>
    <row r="17" spans="1:17" ht="12" thickBot="1" x14ac:dyDescent="0.25">
      <c r="A17" s="53" t="s">
        <v>35</v>
      </c>
      <c r="B17" s="54"/>
      <c r="C17" s="55"/>
      <c r="D17" s="56" t="s">
        <v>39</v>
      </c>
      <c r="E17" s="57"/>
      <c r="F17" s="58"/>
      <c r="G17" s="59"/>
      <c r="H17" s="60" t="s">
        <v>35</v>
      </c>
      <c r="I17" s="61"/>
      <c r="J17" s="62" t="str">
        <f>IF(J14="","",B17)</f>
        <v/>
      </c>
      <c r="K17" s="63"/>
      <c r="L17" s="63"/>
      <c r="M17" s="64"/>
      <c r="N17" s="65" t="s">
        <v>39</v>
      </c>
      <c r="O17" s="66"/>
      <c r="P17" s="57"/>
      <c r="Q17" s="59"/>
    </row>
    <row r="18" spans="1:17" ht="3.75" customHeight="1" thickTop="1" thickBot="1" x14ac:dyDescent="0.25"/>
    <row r="19" spans="1:17" ht="12.75" thickTop="1" thickBot="1" x14ac:dyDescent="0.25">
      <c r="A19" s="22" t="s">
        <v>104</v>
      </c>
      <c r="B19" s="22"/>
      <c r="C19" s="22"/>
      <c r="D19" s="22"/>
      <c r="E19" s="22"/>
      <c r="F19" s="22"/>
      <c r="G19" s="22"/>
      <c r="H19" s="22"/>
      <c r="I19" s="22"/>
      <c r="J19" s="22"/>
      <c r="K19" s="22"/>
      <c r="L19" s="22"/>
      <c r="M19" s="22"/>
      <c r="N19" s="22"/>
      <c r="O19" s="22"/>
      <c r="P19" s="22"/>
      <c r="Q19" s="24"/>
    </row>
    <row r="20" spans="1:17" ht="12" thickTop="1" x14ac:dyDescent="0.2">
      <c r="A20" s="67" t="s">
        <v>40</v>
      </c>
      <c r="B20" s="68"/>
      <c r="C20" s="69" t="s">
        <v>0</v>
      </c>
      <c r="D20" s="70"/>
      <c r="E20" s="71" t="s">
        <v>27</v>
      </c>
      <c r="F20" s="72"/>
      <c r="G20" s="73"/>
      <c r="H20" s="74" t="s">
        <v>105</v>
      </c>
      <c r="I20" s="75"/>
      <c r="J20" s="75"/>
      <c r="K20" s="75"/>
      <c r="L20" s="71" t="s">
        <v>0</v>
      </c>
      <c r="M20" s="73"/>
      <c r="N20" s="71" t="s">
        <v>69</v>
      </c>
      <c r="O20" s="73"/>
      <c r="P20" s="71" t="s">
        <v>27</v>
      </c>
      <c r="Q20" s="76"/>
    </row>
    <row r="21" spans="1:17" x14ac:dyDescent="0.2">
      <c r="A21" s="77" t="s">
        <v>106</v>
      </c>
      <c r="B21" s="78"/>
      <c r="C21" s="79"/>
      <c r="D21" s="80"/>
      <c r="E21" s="81"/>
      <c r="F21" s="82"/>
      <c r="G21" s="83"/>
      <c r="H21" s="84" t="s">
        <v>81</v>
      </c>
      <c r="I21" s="85"/>
      <c r="J21" s="86"/>
      <c r="K21" s="85"/>
      <c r="L21" s="38"/>
      <c r="M21" s="46"/>
      <c r="N21" s="87"/>
      <c r="O21" s="88"/>
      <c r="P21" s="89"/>
      <c r="Q21" s="90"/>
    </row>
    <row r="22" spans="1:17" x14ac:dyDescent="0.2">
      <c r="A22" s="41" t="s">
        <v>1</v>
      </c>
      <c r="B22" s="42"/>
      <c r="C22" s="38"/>
      <c r="D22" s="46"/>
      <c r="E22" s="81"/>
      <c r="F22" s="82"/>
      <c r="G22" s="83"/>
      <c r="H22" s="91" t="s">
        <v>41</v>
      </c>
      <c r="I22" s="92"/>
      <c r="J22" s="92"/>
      <c r="K22" s="42"/>
      <c r="L22" s="38"/>
      <c r="M22" s="46"/>
      <c r="N22" s="87"/>
      <c r="O22" s="88"/>
      <c r="P22" s="89"/>
      <c r="Q22" s="90"/>
    </row>
    <row r="23" spans="1:17" x14ac:dyDescent="0.2">
      <c r="A23" s="41" t="s">
        <v>76</v>
      </c>
      <c r="B23" s="42"/>
      <c r="C23" s="38"/>
      <c r="D23" s="46"/>
      <c r="E23" s="93">
        <f>SUM(O52:Q58)</f>
        <v>0</v>
      </c>
      <c r="F23" s="94"/>
      <c r="G23" s="95"/>
      <c r="H23" s="91" t="s">
        <v>96</v>
      </c>
      <c r="I23" s="92"/>
      <c r="J23" s="92"/>
      <c r="K23" s="42"/>
      <c r="L23" s="38"/>
      <c r="M23" s="46"/>
      <c r="N23" s="87"/>
      <c r="O23" s="88"/>
      <c r="P23" s="96">
        <f>SUM(P78:Q79)</f>
        <v>0</v>
      </c>
      <c r="Q23" s="97"/>
    </row>
    <row r="24" spans="1:17" x14ac:dyDescent="0.2">
      <c r="A24" s="98" t="s">
        <v>84</v>
      </c>
      <c r="B24" s="99"/>
      <c r="C24" s="38"/>
      <c r="D24" s="46"/>
      <c r="E24" s="93">
        <f>SUM(O62:Q74)</f>
        <v>0</v>
      </c>
      <c r="F24" s="94"/>
      <c r="G24" s="95"/>
      <c r="H24" s="91" t="s">
        <v>95</v>
      </c>
      <c r="I24" s="92"/>
      <c r="J24" s="92"/>
      <c r="K24" s="42"/>
      <c r="L24" s="38"/>
      <c r="M24" s="46"/>
      <c r="N24" s="100">
        <f>Q83</f>
        <v>0</v>
      </c>
      <c r="O24" s="101"/>
      <c r="P24" s="96">
        <f>SUM(J83:K85)</f>
        <v>0</v>
      </c>
      <c r="Q24" s="97"/>
    </row>
    <row r="25" spans="1:17" x14ac:dyDescent="0.2">
      <c r="A25" s="98" t="s">
        <v>77</v>
      </c>
      <c r="B25" s="99"/>
      <c r="C25" s="79"/>
      <c r="D25" s="80"/>
      <c r="E25" s="93">
        <f>SUM(M78:O79)</f>
        <v>0</v>
      </c>
      <c r="F25" s="94"/>
      <c r="G25" s="95"/>
      <c r="H25" s="91" t="s">
        <v>43</v>
      </c>
      <c r="I25" s="92"/>
      <c r="J25" s="92"/>
      <c r="K25" s="42"/>
      <c r="L25" s="38"/>
      <c r="M25" s="46"/>
      <c r="N25" s="87"/>
      <c r="O25" s="88"/>
      <c r="P25" s="96">
        <f>SUM(J87:K97)</f>
        <v>0</v>
      </c>
      <c r="Q25" s="97"/>
    </row>
    <row r="26" spans="1:17" x14ac:dyDescent="0.2">
      <c r="A26" s="98" t="s">
        <v>42</v>
      </c>
      <c r="B26" s="99"/>
      <c r="C26" s="102"/>
      <c r="D26" s="80"/>
      <c r="E26" s="93">
        <f>F83</f>
        <v>0</v>
      </c>
      <c r="F26" s="94"/>
      <c r="G26" s="95"/>
      <c r="H26" s="91" t="s">
        <v>44</v>
      </c>
      <c r="I26" s="92"/>
      <c r="J26" s="92"/>
      <c r="K26" s="42"/>
      <c r="L26" s="38"/>
      <c r="M26" s="46"/>
      <c r="N26" s="87"/>
      <c r="O26" s="88"/>
      <c r="P26" s="89"/>
      <c r="Q26" s="90"/>
    </row>
    <row r="27" spans="1:17" x14ac:dyDescent="0.2">
      <c r="A27" s="98" t="s">
        <v>43</v>
      </c>
      <c r="B27" s="99"/>
      <c r="C27" s="79"/>
      <c r="D27" s="80"/>
      <c r="E27" s="93">
        <f>SUM(F87:G97)</f>
        <v>0</v>
      </c>
      <c r="F27" s="94"/>
      <c r="G27" s="95"/>
      <c r="H27" s="91" t="s">
        <v>45</v>
      </c>
      <c r="I27" s="92"/>
      <c r="J27" s="92"/>
      <c r="K27" s="42"/>
      <c r="L27" s="38"/>
      <c r="M27" s="46"/>
      <c r="N27" s="87"/>
      <c r="O27" s="88"/>
      <c r="P27" s="89"/>
      <c r="Q27" s="90"/>
    </row>
    <row r="28" spans="1:17" x14ac:dyDescent="0.2">
      <c r="A28" s="98" t="s">
        <v>29</v>
      </c>
      <c r="B28" s="99"/>
      <c r="C28" s="79"/>
      <c r="D28" s="80"/>
      <c r="E28" s="81"/>
      <c r="F28" s="82"/>
      <c r="G28" s="83"/>
      <c r="H28" s="38"/>
      <c r="I28" s="39"/>
      <c r="J28" s="39"/>
      <c r="K28" s="46"/>
      <c r="L28" s="38"/>
      <c r="M28" s="46"/>
      <c r="N28" s="87"/>
      <c r="O28" s="88"/>
      <c r="P28" s="89"/>
      <c r="Q28" s="90"/>
    </row>
    <row r="29" spans="1:17" x14ac:dyDescent="0.2">
      <c r="A29" s="98" t="s">
        <v>33</v>
      </c>
      <c r="B29" s="99"/>
      <c r="C29" s="38"/>
      <c r="D29" s="46"/>
      <c r="E29" s="81"/>
      <c r="F29" s="82"/>
      <c r="G29" s="83"/>
      <c r="H29" s="103"/>
      <c r="I29" s="104"/>
      <c r="J29" s="104"/>
      <c r="K29" s="105"/>
      <c r="L29" s="38"/>
      <c r="M29" s="46"/>
      <c r="N29" s="87"/>
      <c r="O29" s="88"/>
      <c r="P29" s="89"/>
      <c r="Q29" s="90"/>
    </row>
    <row r="30" spans="1:17" ht="12" thickBot="1" x14ac:dyDescent="0.25">
      <c r="A30" s="98" t="s">
        <v>97</v>
      </c>
      <c r="B30" s="99"/>
      <c r="C30" s="38"/>
      <c r="D30" s="46"/>
      <c r="E30" s="81"/>
      <c r="F30" s="82"/>
      <c r="G30" s="83"/>
      <c r="H30" s="38"/>
      <c r="I30" s="39"/>
      <c r="J30" s="39"/>
      <c r="K30" s="46"/>
      <c r="L30" s="38"/>
      <c r="M30" s="46"/>
      <c r="N30" s="87"/>
      <c r="O30" s="88"/>
      <c r="P30" s="89"/>
      <c r="Q30" s="90"/>
    </row>
    <row r="31" spans="1:17" ht="12.75" thickTop="1" thickBot="1" x14ac:dyDescent="0.25">
      <c r="A31" s="106" t="s">
        <v>34</v>
      </c>
      <c r="B31" s="107"/>
      <c r="C31" s="38"/>
      <c r="D31" s="46"/>
      <c r="E31" s="81"/>
      <c r="F31" s="82"/>
      <c r="G31" s="83"/>
      <c r="H31" s="108"/>
      <c r="I31" s="109"/>
      <c r="J31" s="109"/>
      <c r="K31" s="109"/>
      <c r="L31" s="109"/>
      <c r="M31" s="109"/>
      <c r="N31" s="109"/>
      <c r="O31" s="110"/>
      <c r="P31" s="111">
        <f>SUM(P21:Q30)</f>
        <v>0</v>
      </c>
      <c r="Q31" s="112"/>
    </row>
    <row r="32" spans="1:17" ht="12.75" thickTop="1" thickBot="1" x14ac:dyDescent="0.25">
      <c r="A32" s="113"/>
      <c r="B32" s="114"/>
      <c r="C32" s="38"/>
      <c r="D32" s="46"/>
      <c r="E32" s="115"/>
      <c r="F32" s="116"/>
      <c r="G32" s="117"/>
      <c r="H32" s="108" t="s">
        <v>2</v>
      </c>
      <c r="I32" s="109"/>
      <c r="J32" s="109"/>
      <c r="K32" s="109"/>
      <c r="L32" s="109"/>
      <c r="M32" s="109"/>
      <c r="N32" s="109"/>
      <c r="O32" s="110"/>
      <c r="P32" s="111">
        <f>E33-P31</f>
        <v>0</v>
      </c>
      <c r="Q32" s="112"/>
    </row>
    <row r="33" spans="1:18" ht="12.75" thickTop="1" thickBot="1" x14ac:dyDescent="0.25">
      <c r="A33" s="118" t="s">
        <v>3</v>
      </c>
      <c r="B33" s="119"/>
      <c r="C33" s="119"/>
      <c r="D33" s="120"/>
      <c r="E33" s="121">
        <f>SUM(E21:G32)</f>
        <v>0</v>
      </c>
      <c r="F33" s="122"/>
      <c r="G33" s="123"/>
      <c r="H33" s="124" t="s">
        <v>4</v>
      </c>
      <c r="I33" s="119"/>
      <c r="J33" s="119"/>
      <c r="K33" s="119"/>
      <c r="L33" s="119"/>
      <c r="M33" s="119"/>
      <c r="N33" s="119"/>
      <c r="O33" s="120"/>
      <c r="P33" s="125">
        <f>P31+P32</f>
        <v>0</v>
      </c>
      <c r="Q33" s="126"/>
    </row>
    <row r="34" spans="1:18" ht="3.75" customHeight="1" thickTop="1" thickBot="1" x14ac:dyDescent="0.25"/>
    <row r="35" spans="1:18" ht="12.75" thickTop="1" thickBot="1" x14ac:dyDescent="0.25">
      <c r="A35" s="127" t="s">
        <v>82</v>
      </c>
      <c r="B35" s="128"/>
      <c r="C35" s="128"/>
      <c r="D35" s="129"/>
      <c r="E35" s="130">
        <f ca="1">(YEAR(P7))-1</f>
        <v>2017</v>
      </c>
      <c r="F35" s="131"/>
      <c r="G35" s="132"/>
      <c r="H35" s="133" t="s">
        <v>46</v>
      </c>
      <c r="I35" s="134"/>
      <c r="J35" s="134"/>
      <c r="K35" s="134"/>
      <c r="L35" s="134"/>
      <c r="M35" s="134"/>
      <c r="N35" s="134"/>
      <c r="O35" s="135" t="s">
        <v>47</v>
      </c>
      <c r="P35" s="135"/>
      <c r="Q35" s="136" t="s">
        <v>48</v>
      </c>
    </row>
    <row r="36" spans="1:18" ht="12.75" customHeight="1" thickTop="1" x14ac:dyDescent="0.2">
      <c r="A36" s="137" t="s">
        <v>51</v>
      </c>
      <c r="B36" s="138"/>
      <c r="C36" s="138"/>
      <c r="D36" s="139"/>
      <c r="E36" s="140"/>
      <c r="F36" s="141"/>
      <c r="G36" s="142"/>
      <c r="H36" s="143" t="s">
        <v>49</v>
      </c>
      <c r="I36" s="144"/>
      <c r="J36" s="144"/>
      <c r="K36" s="144"/>
      <c r="L36" s="144"/>
      <c r="M36" s="144"/>
      <c r="N36" s="145"/>
      <c r="O36" s="146"/>
      <c r="P36" s="147"/>
      <c r="Q36" s="148"/>
    </row>
    <row r="37" spans="1:18" ht="12.75" customHeight="1" x14ac:dyDescent="0.2">
      <c r="A37" s="137" t="s">
        <v>52</v>
      </c>
      <c r="B37" s="138"/>
      <c r="C37" s="138"/>
      <c r="D37" s="139"/>
      <c r="E37" s="149"/>
      <c r="F37" s="150"/>
      <c r="G37" s="151"/>
      <c r="H37" s="152"/>
      <c r="I37" s="153"/>
      <c r="J37" s="153"/>
      <c r="K37" s="153"/>
      <c r="L37" s="153"/>
      <c r="M37" s="153"/>
      <c r="N37" s="154"/>
      <c r="O37" s="155"/>
      <c r="P37" s="156"/>
      <c r="Q37" s="157"/>
    </row>
    <row r="38" spans="1:18" ht="12.75" customHeight="1" x14ac:dyDescent="0.2">
      <c r="A38" s="137" t="s">
        <v>23</v>
      </c>
      <c r="B38" s="138"/>
      <c r="C38" s="138"/>
      <c r="D38" s="139"/>
      <c r="E38" s="149"/>
      <c r="F38" s="150"/>
      <c r="G38" s="151"/>
      <c r="H38" s="158" t="s">
        <v>100</v>
      </c>
      <c r="I38" s="159"/>
      <c r="J38" s="159"/>
      <c r="K38" s="159"/>
      <c r="L38" s="159"/>
      <c r="M38" s="159"/>
      <c r="N38" s="160"/>
      <c r="O38" s="146"/>
      <c r="P38" s="147"/>
      <c r="Q38" s="148"/>
    </row>
    <row r="39" spans="1:18" ht="12.75" customHeight="1" x14ac:dyDescent="0.2">
      <c r="A39" s="37" t="s">
        <v>83</v>
      </c>
      <c r="B39" s="161"/>
      <c r="C39" s="161"/>
      <c r="D39" s="139"/>
      <c r="E39" s="162">
        <f>(SUM(Q87:Q97)-M95-M96-M97-M94-M93-M92-M91-M90-M89-M88-M87)*12</f>
        <v>0</v>
      </c>
      <c r="F39" s="163"/>
      <c r="G39" s="164"/>
      <c r="H39" s="152"/>
      <c r="I39" s="153"/>
      <c r="J39" s="153"/>
      <c r="K39" s="153"/>
      <c r="L39" s="153"/>
      <c r="M39" s="153"/>
      <c r="N39" s="154"/>
      <c r="O39" s="155"/>
      <c r="P39" s="156"/>
      <c r="Q39" s="157"/>
    </row>
    <row r="40" spans="1:18" ht="12.75" customHeight="1" x14ac:dyDescent="0.2">
      <c r="A40" s="41" t="s">
        <v>71</v>
      </c>
      <c r="B40" s="92"/>
      <c r="C40" s="92"/>
      <c r="D40" s="42"/>
      <c r="E40" s="165">
        <v>0</v>
      </c>
      <c r="F40" s="166"/>
      <c r="G40" s="167"/>
      <c r="H40" s="91" t="s">
        <v>25</v>
      </c>
      <c r="I40" s="92"/>
      <c r="J40" s="92"/>
      <c r="K40" s="92"/>
      <c r="L40" s="92"/>
      <c r="M40" s="92"/>
      <c r="N40" s="42"/>
      <c r="O40" s="168"/>
      <c r="P40" s="168"/>
      <c r="Q40" s="169"/>
    </row>
    <row r="41" spans="1:18" ht="12.75" customHeight="1" x14ac:dyDescent="0.2">
      <c r="A41" s="170" t="s">
        <v>85</v>
      </c>
      <c r="B41" s="48"/>
      <c r="C41" s="49"/>
      <c r="D41" s="171"/>
      <c r="E41" s="81"/>
      <c r="F41" s="82"/>
      <c r="G41" s="83"/>
      <c r="H41" s="91" t="s">
        <v>50</v>
      </c>
      <c r="I41" s="92"/>
      <c r="J41" s="92"/>
      <c r="K41" s="92"/>
      <c r="L41" s="92"/>
      <c r="M41" s="92"/>
      <c r="N41" s="42"/>
      <c r="O41" s="172"/>
      <c r="P41" s="172"/>
      <c r="Q41" s="173"/>
    </row>
    <row r="42" spans="1:18" ht="12.75" customHeight="1" x14ac:dyDescent="0.2">
      <c r="A42" s="174" t="s">
        <v>24</v>
      </c>
      <c r="B42" s="109"/>
      <c r="C42" s="109"/>
      <c r="D42" s="109"/>
      <c r="E42" s="175">
        <f>SUM(E36:F41)</f>
        <v>0</v>
      </c>
      <c r="F42" s="176"/>
      <c r="G42" s="177"/>
      <c r="H42" s="158" t="s">
        <v>98</v>
      </c>
      <c r="I42" s="159"/>
      <c r="J42" s="159"/>
      <c r="K42" s="159"/>
      <c r="L42" s="159"/>
      <c r="M42" s="159"/>
      <c r="N42" s="160"/>
      <c r="O42" s="178"/>
      <c r="P42" s="179"/>
      <c r="Q42" s="180"/>
      <c r="R42" s="288"/>
    </row>
    <row r="43" spans="1:18" ht="12.75" customHeight="1" x14ac:dyDescent="0.2">
      <c r="A43" s="41" t="s">
        <v>86</v>
      </c>
      <c r="B43" s="92"/>
      <c r="C43" s="92"/>
      <c r="D43" s="42"/>
      <c r="E43" s="93">
        <f>SUM(O46:Q46)</f>
        <v>0</v>
      </c>
      <c r="F43" s="94"/>
      <c r="G43" s="95"/>
      <c r="H43" s="143"/>
      <c r="I43" s="144"/>
      <c r="J43" s="144"/>
      <c r="K43" s="144"/>
      <c r="L43" s="144"/>
      <c r="M43" s="144"/>
      <c r="N43" s="145"/>
      <c r="O43" s="182"/>
      <c r="P43" s="183"/>
      <c r="Q43" s="184"/>
      <c r="R43" s="288"/>
    </row>
    <row r="44" spans="1:18" ht="12.75" customHeight="1" x14ac:dyDescent="0.2">
      <c r="A44" s="41" t="s">
        <v>54</v>
      </c>
      <c r="B44" s="92"/>
      <c r="C44" s="92"/>
      <c r="D44" s="42"/>
      <c r="E44" s="81"/>
      <c r="F44" s="82"/>
      <c r="G44" s="83"/>
      <c r="H44" s="152"/>
      <c r="I44" s="153"/>
      <c r="J44" s="153"/>
      <c r="K44" s="153"/>
      <c r="L44" s="153"/>
      <c r="M44" s="153"/>
      <c r="N44" s="154"/>
      <c r="O44" s="185"/>
      <c r="P44" s="186"/>
      <c r="Q44" s="187"/>
      <c r="R44" s="289"/>
    </row>
    <row r="45" spans="1:18" ht="12.75" customHeight="1" thickBot="1" x14ac:dyDescent="0.25">
      <c r="A45" s="41" t="s">
        <v>87</v>
      </c>
      <c r="B45" s="92"/>
      <c r="C45" s="92"/>
      <c r="D45" s="42"/>
      <c r="E45" s="188">
        <f>SUM(N21:O30)</f>
        <v>0</v>
      </c>
      <c r="F45" s="189"/>
      <c r="G45" s="190"/>
      <c r="H45" s="91" t="s">
        <v>53</v>
      </c>
      <c r="I45" s="92"/>
      <c r="J45" s="92"/>
      <c r="K45" s="92"/>
      <c r="L45" s="92"/>
      <c r="M45" s="92"/>
      <c r="N45" s="42"/>
      <c r="O45" s="168"/>
      <c r="P45" s="168"/>
      <c r="Q45" s="169"/>
      <c r="R45" s="288"/>
    </row>
    <row r="46" spans="1:18" ht="12.75" customHeight="1" thickTop="1" thickBot="1" x14ac:dyDescent="0.25">
      <c r="A46" s="174" t="s">
        <v>12</v>
      </c>
      <c r="B46" s="109"/>
      <c r="C46" s="109"/>
      <c r="D46" s="109"/>
      <c r="E46" s="191">
        <f>SUM(E43:F45)</f>
        <v>0</v>
      </c>
      <c r="F46" s="192"/>
      <c r="G46" s="193"/>
      <c r="H46" s="91" t="s">
        <v>70</v>
      </c>
      <c r="I46" s="92"/>
      <c r="J46" s="92"/>
      <c r="K46" s="92"/>
      <c r="L46" s="92"/>
      <c r="M46" s="92"/>
      <c r="N46" s="42"/>
      <c r="O46" s="194" t="str">
        <f>IF(R45=FALSE,"N/A",0)</f>
        <v>N/A</v>
      </c>
      <c r="P46" s="194"/>
      <c r="Q46" s="195" t="str">
        <f>IF(R46=FALSE,"N/A",0)</f>
        <v>N/A</v>
      </c>
      <c r="R46" s="288"/>
    </row>
    <row r="47" spans="1:18" ht="12.75" customHeight="1" thickTop="1" thickBot="1" x14ac:dyDescent="0.25">
      <c r="A47" s="174" t="s">
        <v>55</v>
      </c>
      <c r="B47" s="109"/>
      <c r="C47" s="109"/>
      <c r="D47" s="109"/>
      <c r="E47" s="196" t="e">
        <f>(Q83)/(E42/12)</f>
        <v>#DIV/0!</v>
      </c>
      <c r="F47" s="197"/>
      <c r="G47" s="198"/>
      <c r="H47" s="91" t="s">
        <v>57</v>
      </c>
      <c r="I47" s="92"/>
      <c r="J47" s="92"/>
      <c r="K47" s="92"/>
      <c r="L47" s="92"/>
      <c r="M47" s="92"/>
      <c r="N47" s="42"/>
      <c r="O47" s="199"/>
      <c r="P47" s="199"/>
      <c r="Q47" s="200"/>
    </row>
    <row r="48" spans="1:18" ht="12.75" customHeight="1" thickTop="1" thickBot="1" x14ac:dyDescent="0.25">
      <c r="A48" s="174" t="s">
        <v>56</v>
      </c>
      <c r="B48" s="109"/>
      <c r="C48" s="109"/>
      <c r="D48" s="109"/>
      <c r="E48" s="201" t="e">
        <f>E46/(E42/12)</f>
        <v>#DIV/0!</v>
      </c>
      <c r="F48" s="202"/>
      <c r="G48" s="203"/>
      <c r="H48" s="204" t="s">
        <v>30</v>
      </c>
      <c r="I48" s="205"/>
      <c r="J48" s="205"/>
      <c r="K48" s="205"/>
      <c r="L48" s="205"/>
      <c r="M48" s="205"/>
      <c r="N48" s="61"/>
      <c r="O48" s="199"/>
      <c r="P48" s="199"/>
      <c r="Q48" s="206"/>
    </row>
    <row r="49" spans="1:17" ht="3.75" customHeight="1" thickTop="1" thickBot="1" x14ac:dyDescent="0.25">
      <c r="A49" s="207"/>
      <c r="B49" s="207"/>
      <c r="C49" s="207"/>
      <c r="D49" s="207"/>
      <c r="E49" s="208"/>
      <c r="F49" s="209"/>
      <c r="G49" s="209"/>
      <c r="H49" s="209"/>
      <c r="I49" s="208"/>
      <c r="J49" s="208"/>
      <c r="K49" s="208"/>
      <c r="L49" s="208"/>
      <c r="M49" s="208"/>
      <c r="N49" s="208"/>
      <c r="O49" s="207"/>
      <c r="P49" s="207"/>
      <c r="Q49" s="207"/>
    </row>
    <row r="50" spans="1:17" ht="12" thickTop="1" x14ac:dyDescent="0.2">
      <c r="A50" s="210" t="s">
        <v>88</v>
      </c>
      <c r="B50" s="211"/>
      <c r="C50" s="211"/>
      <c r="D50" s="211"/>
      <c r="E50" s="211"/>
      <c r="F50" s="211"/>
      <c r="G50" s="211"/>
      <c r="H50" s="211"/>
      <c r="I50" s="211"/>
      <c r="J50" s="211"/>
      <c r="K50" s="211"/>
      <c r="L50" s="211"/>
      <c r="M50" s="211"/>
      <c r="N50" s="211"/>
      <c r="O50" s="211"/>
      <c r="P50" s="211"/>
      <c r="Q50" s="212"/>
    </row>
    <row r="51" spans="1:17" x14ac:dyDescent="0.2">
      <c r="A51" s="41" t="s">
        <v>58</v>
      </c>
      <c r="B51" s="42"/>
      <c r="C51" s="69" t="s">
        <v>89</v>
      </c>
      <c r="D51" s="213"/>
      <c r="E51" s="213"/>
      <c r="F51" s="213"/>
      <c r="G51" s="70"/>
      <c r="H51" s="69" t="s">
        <v>60</v>
      </c>
      <c r="I51" s="70"/>
      <c r="J51" s="69" t="s">
        <v>59</v>
      </c>
      <c r="K51" s="213"/>
      <c r="L51" s="213"/>
      <c r="M51" s="213"/>
      <c r="N51" s="70"/>
      <c r="O51" s="69" t="s">
        <v>61</v>
      </c>
      <c r="P51" s="213"/>
      <c r="Q51" s="214"/>
    </row>
    <row r="52" spans="1:17" x14ac:dyDescent="0.2">
      <c r="A52" s="215"/>
      <c r="B52" s="46"/>
      <c r="C52" s="48"/>
      <c r="D52" s="49"/>
      <c r="E52" s="49"/>
      <c r="F52" s="49"/>
      <c r="G52" s="171"/>
      <c r="H52" s="48" t="str">
        <f>IF(A52="","","1st lien")</f>
        <v/>
      </c>
      <c r="I52" s="171"/>
      <c r="J52" s="48"/>
      <c r="K52" s="49"/>
      <c r="L52" s="49"/>
      <c r="M52" s="49"/>
      <c r="N52" s="171"/>
      <c r="O52" s="87"/>
      <c r="P52" s="216"/>
      <c r="Q52" s="217"/>
    </row>
    <row r="53" spans="1:17" ht="12.75" x14ac:dyDescent="0.2">
      <c r="A53" s="215"/>
      <c r="B53" s="287"/>
      <c r="C53" s="48"/>
      <c r="D53" s="284"/>
      <c r="E53" s="284"/>
      <c r="F53" s="284"/>
      <c r="G53" s="286"/>
      <c r="H53" s="48"/>
      <c r="I53" s="286"/>
      <c r="J53" s="48"/>
      <c r="K53" s="284"/>
      <c r="L53" s="284"/>
      <c r="M53" s="284"/>
      <c r="N53" s="286"/>
      <c r="O53" s="87"/>
      <c r="P53" s="284"/>
      <c r="Q53" s="285"/>
    </row>
    <row r="54" spans="1:17" ht="12.75" x14ac:dyDescent="0.2">
      <c r="A54" s="215"/>
      <c r="B54" s="287"/>
      <c r="C54" s="48"/>
      <c r="D54" s="284"/>
      <c r="E54" s="284"/>
      <c r="F54" s="284"/>
      <c r="G54" s="286"/>
      <c r="H54" s="48"/>
      <c r="I54" s="286"/>
      <c r="J54" s="48"/>
      <c r="K54" s="284"/>
      <c r="L54" s="284"/>
      <c r="M54" s="284"/>
      <c r="N54" s="286"/>
      <c r="O54" s="87"/>
      <c r="P54" s="284"/>
      <c r="Q54" s="285"/>
    </row>
    <row r="55" spans="1:17" ht="12.75" x14ac:dyDescent="0.2">
      <c r="A55" s="215"/>
      <c r="B55" s="287"/>
      <c r="C55" s="48"/>
      <c r="D55" s="284"/>
      <c r="E55" s="284"/>
      <c r="F55" s="284"/>
      <c r="G55" s="286"/>
      <c r="H55" s="48"/>
      <c r="I55" s="286"/>
      <c r="J55" s="48"/>
      <c r="K55" s="284"/>
      <c r="L55" s="284"/>
      <c r="M55" s="284"/>
      <c r="N55" s="286"/>
      <c r="O55" s="87"/>
      <c r="P55" s="284"/>
      <c r="Q55" s="285"/>
    </row>
    <row r="56" spans="1:17" ht="12.75" x14ac:dyDescent="0.2">
      <c r="A56" s="215"/>
      <c r="B56" s="287"/>
      <c r="C56" s="48"/>
      <c r="D56" s="284"/>
      <c r="E56" s="284"/>
      <c r="F56" s="284"/>
      <c r="G56" s="286"/>
      <c r="H56" s="48"/>
      <c r="I56" s="286"/>
      <c r="J56" s="48"/>
      <c r="K56" s="284"/>
      <c r="L56" s="284"/>
      <c r="M56" s="284"/>
      <c r="N56" s="286"/>
      <c r="O56" s="87"/>
      <c r="P56" s="284"/>
      <c r="Q56" s="285"/>
    </row>
    <row r="57" spans="1:17" ht="12.75" x14ac:dyDescent="0.2">
      <c r="A57" s="215"/>
      <c r="B57" s="287"/>
      <c r="C57" s="48"/>
      <c r="D57" s="284"/>
      <c r="E57" s="284"/>
      <c r="F57" s="284"/>
      <c r="G57" s="286"/>
      <c r="H57" s="48"/>
      <c r="I57" s="286"/>
      <c r="J57" s="48"/>
      <c r="K57" s="284"/>
      <c r="L57" s="284"/>
      <c r="M57" s="284"/>
      <c r="N57" s="286"/>
      <c r="O57" s="87"/>
      <c r="P57" s="284"/>
      <c r="Q57" s="285"/>
    </row>
    <row r="58" spans="1:17" ht="12" thickBot="1" x14ac:dyDescent="0.25">
      <c r="A58" s="218"/>
      <c r="B58" s="219"/>
      <c r="C58" s="220"/>
      <c r="D58" s="221"/>
      <c r="E58" s="221"/>
      <c r="F58" s="221"/>
      <c r="G58" s="222"/>
      <c r="H58" s="220"/>
      <c r="I58" s="222"/>
      <c r="J58" s="220"/>
      <c r="K58" s="221"/>
      <c r="L58" s="221"/>
      <c r="M58" s="221"/>
      <c r="N58" s="222"/>
      <c r="O58" s="223"/>
      <c r="P58" s="224"/>
      <c r="Q58" s="225"/>
    </row>
    <row r="59" spans="1:17" ht="3.75" customHeight="1" thickTop="1" thickBot="1" x14ac:dyDescent="0.25">
      <c r="A59" s="226"/>
      <c r="B59" s="226"/>
      <c r="C59" s="226"/>
      <c r="D59" s="226"/>
      <c r="E59" s="226"/>
      <c r="F59" s="226"/>
      <c r="G59" s="226"/>
      <c r="H59" s="226"/>
      <c r="I59" s="226"/>
      <c r="J59" s="226"/>
      <c r="K59" s="226"/>
      <c r="L59" s="226"/>
      <c r="M59" s="226"/>
      <c r="N59" s="226"/>
      <c r="O59" s="226"/>
      <c r="P59" s="227"/>
      <c r="Q59" s="228"/>
    </row>
    <row r="60" spans="1:17" ht="12" thickTop="1" x14ac:dyDescent="0.2">
      <c r="A60" s="210" t="s">
        <v>80</v>
      </c>
      <c r="B60" s="211"/>
      <c r="C60" s="211"/>
      <c r="D60" s="211"/>
      <c r="E60" s="211"/>
      <c r="F60" s="211"/>
      <c r="G60" s="211"/>
      <c r="H60" s="211"/>
      <c r="I60" s="211"/>
      <c r="J60" s="211"/>
      <c r="K60" s="211"/>
      <c r="L60" s="211"/>
      <c r="M60" s="211"/>
      <c r="N60" s="211"/>
      <c r="O60" s="211"/>
      <c r="P60" s="211"/>
      <c r="Q60" s="212"/>
    </row>
    <row r="61" spans="1:17" x14ac:dyDescent="0.2">
      <c r="A61" s="41" t="s">
        <v>20</v>
      </c>
      <c r="B61" s="92"/>
      <c r="C61" s="92"/>
      <c r="D61" s="92"/>
      <c r="E61" s="92"/>
      <c r="F61" s="92"/>
      <c r="G61" s="92"/>
      <c r="H61" s="92"/>
      <c r="I61" s="92"/>
      <c r="J61" s="92"/>
      <c r="K61" s="92"/>
      <c r="L61" s="92"/>
      <c r="M61" s="92"/>
      <c r="N61" s="42"/>
      <c r="O61" s="213" t="s">
        <v>62</v>
      </c>
      <c r="P61" s="213"/>
      <c r="Q61" s="214"/>
    </row>
    <row r="62" spans="1:17" x14ac:dyDescent="0.2">
      <c r="A62" s="229"/>
      <c r="B62" s="44"/>
      <c r="C62" s="44"/>
      <c r="D62" s="44"/>
      <c r="E62" s="44"/>
      <c r="F62" s="44"/>
      <c r="G62" s="44"/>
      <c r="H62" s="44"/>
      <c r="I62" s="44"/>
      <c r="J62" s="44"/>
      <c r="K62" s="44"/>
      <c r="L62" s="44"/>
      <c r="M62" s="44"/>
      <c r="N62" s="230"/>
      <c r="O62" s="231"/>
      <c r="P62" s="232"/>
      <c r="Q62" s="233"/>
    </row>
    <row r="63" spans="1:17" x14ac:dyDescent="0.2">
      <c r="A63" s="229"/>
      <c r="B63" s="44"/>
      <c r="C63" s="44"/>
      <c r="D63" s="44"/>
      <c r="E63" s="44"/>
      <c r="F63" s="44"/>
      <c r="G63" s="44"/>
      <c r="H63" s="44"/>
      <c r="I63" s="44"/>
      <c r="J63" s="44"/>
      <c r="K63" s="44"/>
      <c r="L63" s="44"/>
      <c r="M63" s="44"/>
      <c r="N63" s="230"/>
      <c r="O63" s="231"/>
      <c r="P63" s="232"/>
      <c r="Q63" s="233"/>
    </row>
    <row r="64" spans="1:17" x14ac:dyDescent="0.2">
      <c r="A64" s="229"/>
      <c r="B64" s="44"/>
      <c r="C64" s="44"/>
      <c r="D64" s="44"/>
      <c r="E64" s="44"/>
      <c r="F64" s="44"/>
      <c r="G64" s="44"/>
      <c r="H64" s="44"/>
      <c r="I64" s="44"/>
      <c r="J64" s="44"/>
      <c r="K64" s="44"/>
      <c r="L64" s="44"/>
      <c r="M64" s="44"/>
      <c r="N64" s="230"/>
      <c r="O64" s="231"/>
      <c r="P64" s="232"/>
      <c r="Q64" s="233"/>
    </row>
    <row r="65" spans="1:17" x14ac:dyDescent="0.2">
      <c r="A65" s="229"/>
      <c r="B65" s="44"/>
      <c r="C65" s="44"/>
      <c r="D65" s="44"/>
      <c r="E65" s="44"/>
      <c r="F65" s="44"/>
      <c r="G65" s="44"/>
      <c r="H65" s="44"/>
      <c r="I65" s="44"/>
      <c r="J65" s="44"/>
      <c r="K65" s="44"/>
      <c r="L65" s="44"/>
      <c r="M65" s="44"/>
      <c r="N65" s="230"/>
      <c r="O65" s="231"/>
      <c r="P65" s="232"/>
      <c r="Q65" s="233"/>
    </row>
    <row r="66" spans="1:17" x14ac:dyDescent="0.2">
      <c r="A66" s="229"/>
      <c r="B66" s="44"/>
      <c r="C66" s="44"/>
      <c r="D66" s="44"/>
      <c r="E66" s="44"/>
      <c r="F66" s="44"/>
      <c r="G66" s="44"/>
      <c r="H66" s="44"/>
      <c r="I66" s="44"/>
      <c r="J66" s="44"/>
      <c r="K66" s="44"/>
      <c r="L66" s="44"/>
      <c r="M66" s="44"/>
      <c r="N66" s="230"/>
      <c r="O66" s="231"/>
      <c r="P66" s="232"/>
      <c r="Q66" s="233"/>
    </row>
    <row r="67" spans="1:17" x14ac:dyDescent="0.2">
      <c r="A67" s="229"/>
      <c r="B67" s="44"/>
      <c r="C67" s="44"/>
      <c r="D67" s="44"/>
      <c r="E67" s="44"/>
      <c r="F67" s="44"/>
      <c r="G67" s="44"/>
      <c r="H67" s="44"/>
      <c r="I67" s="44"/>
      <c r="J67" s="44"/>
      <c r="K67" s="44"/>
      <c r="L67" s="44"/>
      <c r="M67" s="44"/>
      <c r="N67" s="230"/>
      <c r="O67" s="231"/>
      <c r="P67" s="232"/>
      <c r="Q67" s="233"/>
    </row>
    <row r="68" spans="1:17" x14ac:dyDescent="0.2">
      <c r="A68" s="229"/>
      <c r="B68" s="44"/>
      <c r="C68" s="44"/>
      <c r="D68" s="44"/>
      <c r="E68" s="44"/>
      <c r="F68" s="44"/>
      <c r="G68" s="44"/>
      <c r="H68" s="44"/>
      <c r="I68" s="44"/>
      <c r="J68" s="44"/>
      <c r="K68" s="44"/>
      <c r="L68" s="44"/>
      <c r="M68" s="44"/>
      <c r="N68" s="230"/>
      <c r="O68" s="231"/>
      <c r="P68" s="232"/>
      <c r="Q68" s="233"/>
    </row>
    <row r="69" spans="1:17" x14ac:dyDescent="0.2">
      <c r="A69" s="229"/>
      <c r="B69" s="44"/>
      <c r="C69" s="44"/>
      <c r="D69" s="44"/>
      <c r="E69" s="44"/>
      <c r="F69" s="44"/>
      <c r="G69" s="44"/>
      <c r="H69" s="44"/>
      <c r="I69" s="44"/>
      <c r="J69" s="44"/>
      <c r="K69" s="44"/>
      <c r="L69" s="44"/>
      <c r="M69" s="44"/>
      <c r="N69" s="230"/>
      <c r="O69" s="231"/>
      <c r="P69" s="232"/>
      <c r="Q69" s="233"/>
    </row>
    <row r="70" spans="1:17" x14ac:dyDescent="0.2">
      <c r="A70" s="229"/>
      <c r="B70" s="44"/>
      <c r="C70" s="44"/>
      <c r="D70" s="44"/>
      <c r="E70" s="44"/>
      <c r="F70" s="44"/>
      <c r="G70" s="44"/>
      <c r="H70" s="44"/>
      <c r="I70" s="44"/>
      <c r="J70" s="44"/>
      <c r="K70" s="44"/>
      <c r="L70" s="44"/>
      <c r="M70" s="44"/>
      <c r="N70" s="230"/>
      <c r="O70" s="231"/>
      <c r="P70" s="232"/>
      <c r="Q70" s="233"/>
    </row>
    <row r="71" spans="1:17" x14ac:dyDescent="0.2">
      <c r="A71" s="229"/>
      <c r="B71" s="44"/>
      <c r="C71" s="44"/>
      <c r="D71" s="44"/>
      <c r="E71" s="44"/>
      <c r="F71" s="44"/>
      <c r="G71" s="44"/>
      <c r="H71" s="44"/>
      <c r="I71" s="44"/>
      <c r="J71" s="44"/>
      <c r="K71" s="44"/>
      <c r="L71" s="44"/>
      <c r="M71" s="44"/>
      <c r="N71" s="230"/>
      <c r="O71" s="231"/>
      <c r="P71" s="232"/>
      <c r="Q71" s="233"/>
    </row>
    <row r="72" spans="1:17" x14ac:dyDescent="0.2">
      <c r="A72" s="229"/>
      <c r="B72" s="44"/>
      <c r="C72" s="44"/>
      <c r="D72" s="44"/>
      <c r="E72" s="44"/>
      <c r="F72" s="44"/>
      <c r="G72" s="44"/>
      <c r="H72" s="44"/>
      <c r="I72" s="44"/>
      <c r="J72" s="44"/>
      <c r="K72" s="44"/>
      <c r="L72" s="44"/>
      <c r="M72" s="44"/>
      <c r="N72" s="230"/>
      <c r="O72" s="231"/>
      <c r="P72" s="232"/>
      <c r="Q72" s="233"/>
    </row>
    <row r="73" spans="1:17" x14ac:dyDescent="0.2">
      <c r="A73" s="229"/>
      <c r="B73" s="44"/>
      <c r="C73" s="44"/>
      <c r="D73" s="44"/>
      <c r="E73" s="44"/>
      <c r="F73" s="44"/>
      <c r="G73" s="44"/>
      <c r="H73" s="44"/>
      <c r="I73" s="44"/>
      <c r="J73" s="44"/>
      <c r="K73" s="44"/>
      <c r="L73" s="44"/>
      <c r="M73" s="44"/>
      <c r="N73" s="230"/>
      <c r="O73" s="231"/>
      <c r="P73" s="232"/>
      <c r="Q73" s="233"/>
    </row>
    <row r="74" spans="1:17" x14ac:dyDescent="0.2">
      <c r="A74" s="229"/>
      <c r="B74" s="44"/>
      <c r="C74" s="44"/>
      <c r="D74" s="44"/>
      <c r="E74" s="44"/>
      <c r="F74" s="44"/>
      <c r="G74" s="44"/>
      <c r="H74" s="44"/>
      <c r="I74" s="44"/>
      <c r="J74" s="44"/>
      <c r="K74" s="44"/>
      <c r="L74" s="44"/>
      <c r="M74" s="44"/>
      <c r="N74" s="230"/>
      <c r="O74" s="231"/>
      <c r="P74" s="232"/>
      <c r="Q74" s="233"/>
    </row>
    <row r="75" spans="1:17" ht="3.75" customHeight="1" thickBot="1" x14ac:dyDescent="0.25">
      <c r="A75" s="234"/>
      <c r="B75" s="234"/>
      <c r="C75" s="234"/>
      <c r="D75" s="234"/>
      <c r="E75" s="234"/>
      <c r="F75" s="234"/>
      <c r="G75" s="234"/>
      <c r="H75" s="234"/>
      <c r="I75" s="234"/>
      <c r="J75" s="234"/>
      <c r="K75" s="234"/>
      <c r="L75" s="234"/>
      <c r="M75" s="234"/>
      <c r="N75" s="234"/>
      <c r="O75" s="234"/>
      <c r="P75" s="234"/>
      <c r="Q75" s="234"/>
    </row>
    <row r="76" spans="1:17" ht="12" thickTop="1" x14ac:dyDescent="0.2">
      <c r="A76" s="210" t="s">
        <v>28</v>
      </c>
      <c r="B76" s="211"/>
      <c r="C76" s="211"/>
      <c r="D76" s="211"/>
      <c r="E76" s="211"/>
      <c r="F76" s="211"/>
      <c r="G76" s="211"/>
      <c r="H76" s="211"/>
      <c r="I76" s="211"/>
      <c r="J76" s="211"/>
      <c r="K76" s="211"/>
      <c r="L76" s="211"/>
      <c r="M76" s="211"/>
      <c r="N76" s="211"/>
      <c r="O76" s="211"/>
      <c r="P76" s="211"/>
      <c r="Q76" s="212"/>
    </row>
    <row r="77" spans="1:17" x14ac:dyDescent="0.2">
      <c r="A77" s="235" t="s">
        <v>21</v>
      </c>
      <c r="B77" s="70"/>
      <c r="C77" s="69" t="s">
        <v>90</v>
      </c>
      <c r="D77" s="70"/>
      <c r="E77" s="69" t="s">
        <v>73</v>
      </c>
      <c r="F77" s="213"/>
      <c r="G77" s="213"/>
      <c r="H77" s="213"/>
      <c r="I77" s="70"/>
      <c r="J77" s="69" t="s">
        <v>22</v>
      </c>
      <c r="K77" s="213"/>
      <c r="L77" s="70"/>
      <c r="M77" s="69" t="s">
        <v>11</v>
      </c>
      <c r="N77" s="213"/>
      <c r="O77" s="70"/>
      <c r="P77" s="69" t="s">
        <v>79</v>
      </c>
      <c r="Q77" s="214"/>
    </row>
    <row r="78" spans="1:17" x14ac:dyDescent="0.2">
      <c r="A78" s="215"/>
      <c r="B78" s="46"/>
      <c r="C78" s="48"/>
      <c r="D78" s="171"/>
      <c r="E78" s="48"/>
      <c r="F78" s="49"/>
      <c r="G78" s="49"/>
      <c r="H78" s="49"/>
      <c r="I78" s="171"/>
      <c r="J78" s="87"/>
      <c r="K78" s="216"/>
      <c r="L78" s="88"/>
      <c r="M78" s="87"/>
      <c r="N78" s="216"/>
      <c r="O78" s="88"/>
      <c r="P78" s="236"/>
      <c r="Q78" s="237"/>
    </row>
    <row r="79" spans="1:17" ht="12" thickBot="1" x14ac:dyDescent="0.25">
      <c r="A79" s="218"/>
      <c r="B79" s="219"/>
      <c r="C79" s="220"/>
      <c r="D79" s="222"/>
      <c r="E79" s="220"/>
      <c r="F79" s="221"/>
      <c r="G79" s="221"/>
      <c r="H79" s="221"/>
      <c r="I79" s="222"/>
      <c r="J79" s="223"/>
      <c r="K79" s="224"/>
      <c r="L79" s="238"/>
      <c r="M79" s="223"/>
      <c r="N79" s="224"/>
      <c r="O79" s="238"/>
      <c r="P79" s="239"/>
      <c r="Q79" s="240"/>
    </row>
    <row r="80" spans="1:17" ht="3.75" customHeight="1" thickTop="1" thickBot="1" x14ac:dyDescent="0.25"/>
    <row r="81" spans="1:17" ht="12" thickTop="1" x14ac:dyDescent="0.2">
      <c r="A81" s="210" t="s">
        <v>107</v>
      </c>
      <c r="B81" s="211"/>
      <c r="C81" s="211"/>
      <c r="D81" s="211"/>
      <c r="E81" s="211"/>
      <c r="F81" s="211"/>
      <c r="G81" s="211"/>
      <c r="H81" s="211"/>
      <c r="I81" s="211"/>
      <c r="J81" s="211"/>
      <c r="K81" s="211"/>
      <c r="L81" s="211"/>
      <c r="M81" s="241"/>
      <c r="N81" s="242"/>
      <c r="O81" s="242"/>
      <c r="P81" s="242"/>
      <c r="Q81" s="243" t="s">
        <v>91</v>
      </c>
    </row>
    <row r="82" spans="1:17" ht="12.75" customHeight="1" x14ac:dyDescent="0.2">
      <c r="A82" s="235" t="s">
        <v>5</v>
      </c>
      <c r="B82" s="70"/>
      <c r="C82" s="244" t="s">
        <v>75</v>
      </c>
      <c r="D82" s="69" t="s">
        <v>6</v>
      </c>
      <c r="E82" s="70"/>
      <c r="F82" s="69" t="s">
        <v>74</v>
      </c>
      <c r="G82" s="70"/>
      <c r="H82" s="69" t="s">
        <v>101</v>
      </c>
      <c r="I82" s="213"/>
      <c r="J82" s="69" t="s">
        <v>7</v>
      </c>
      <c r="K82" s="70"/>
      <c r="L82" s="244" t="s">
        <v>8</v>
      </c>
      <c r="M82" s="69" t="s">
        <v>63</v>
      </c>
      <c r="N82" s="70"/>
      <c r="O82" s="69" t="s">
        <v>64</v>
      </c>
      <c r="P82" s="70"/>
      <c r="Q82" s="245" t="s">
        <v>65</v>
      </c>
    </row>
    <row r="83" spans="1:17" ht="12" thickBot="1" x14ac:dyDescent="0.25">
      <c r="A83" s="218">
        <f>B15</f>
        <v>0</v>
      </c>
      <c r="B83" s="219"/>
      <c r="C83" s="246"/>
      <c r="D83" s="223"/>
      <c r="E83" s="238"/>
      <c r="F83" s="223"/>
      <c r="G83" s="238"/>
      <c r="H83" s="247"/>
      <c r="I83" s="248"/>
      <c r="J83" s="87"/>
      <c r="K83" s="88"/>
      <c r="L83" s="249"/>
      <c r="M83" s="87"/>
      <c r="N83" s="88"/>
      <c r="O83" s="87"/>
      <c r="P83" s="88"/>
      <c r="Q83" s="250">
        <f>M83+M84+M85+O83</f>
        <v>0</v>
      </c>
    </row>
    <row r="84" spans="1:17" ht="12.75" thickTop="1" thickBot="1" x14ac:dyDescent="0.25">
      <c r="A84" s="210"/>
      <c r="B84" s="210"/>
      <c r="C84" s="210"/>
      <c r="D84" s="210"/>
      <c r="E84" s="210"/>
      <c r="F84" s="241"/>
      <c r="G84" s="241" t="s">
        <v>9</v>
      </c>
      <c r="H84" s="247"/>
      <c r="I84" s="248"/>
      <c r="J84" s="87"/>
      <c r="K84" s="88"/>
      <c r="L84" s="249"/>
      <c r="M84" s="87"/>
      <c r="N84" s="88"/>
      <c r="O84" s="251"/>
      <c r="P84" s="252"/>
      <c r="Q84" s="253"/>
    </row>
    <row r="85" spans="1:17" ht="12.75" thickTop="1" thickBot="1" x14ac:dyDescent="0.25">
      <c r="A85" s="210"/>
      <c r="B85" s="210"/>
      <c r="C85" s="210"/>
      <c r="D85" s="210"/>
      <c r="E85" s="210"/>
      <c r="F85" s="254"/>
      <c r="G85" s="254" t="s">
        <v>10</v>
      </c>
      <c r="H85" s="255"/>
      <c r="I85" s="256"/>
      <c r="J85" s="257"/>
      <c r="K85" s="258"/>
      <c r="L85" s="259"/>
      <c r="M85" s="257"/>
      <c r="N85" s="258"/>
      <c r="O85" s="260"/>
      <c r="P85" s="261"/>
      <c r="Q85" s="253"/>
    </row>
    <row r="86" spans="1:17" ht="12.75" customHeight="1" x14ac:dyDescent="0.2">
      <c r="A86" s="235" t="s">
        <v>5</v>
      </c>
      <c r="B86" s="70"/>
      <c r="C86" s="244" t="s">
        <v>75</v>
      </c>
      <c r="D86" s="69" t="s">
        <v>6</v>
      </c>
      <c r="E86" s="70"/>
      <c r="F86" s="69" t="s">
        <v>74</v>
      </c>
      <c r="G86" s="70"/>
      <c r="H86" s="69" t="s">
        <v>101</v>
      </c>
      <c r="I86" s="213"/>
      <c r="J86" s="69" t="s">
        <v>7</v>
      </c>
      <c r="K86" s="70"/>
      <c r="L86" s="262" t="s">
        <v>8</v>
      </c>
      <c r="M86" s="263" t="s">
        <v>63</v>
      </c>
      <c r="N86" s="264"/>
      <c r="O86" s="69" t="s">
        <v>94</v>
      </c>
      <c r="P86" s="70"/>
      <c r="Q86" s="245" t="s">
        <v>66</v>
      </c>
    </row>
    <row r="87" spans="1:17" ht="12.75" customHeight="1" x14ac:dyDescent="0.2">
      <c r="A87" s="265"/>
      <c r="B87" s="266"/>
      <c r="C87" s="267"/>
      <c r="D87" s="231"/>
      <c r="E87" s="266"/>
      <c r="F87" s="231"/>
      <c r="G87" s="266"/>
      <c r="H87" s="231"/>
      <c r="I87" s="266"/>
      <c r="J87" s="231"/>
      <c r="K87" s="266"/>
      <c r="L87" s="268"/>
      <c r="M87" s="269"/>
      <c r="N87" s="270"/>
      <c r="O87" s="269"/>
      <c r="P87" s="270"/>
      <c r="Q87" s="250">
        <f t="shared" ref="Q87:Q94" si="0">O87*0.6</f>
        <v>0</v>
      </c>
    </row>
    <row r="88" spans="1:17" ht="12.75" customHeight="1" x14ac:dyDescent="0.2">
      <c r="A88" s="265"/>
      <c r="B88" s="266"/>
      <c r="C88" s="267"/>
      <c r="D88" s="231"/>
      <c r="E88" s="266"/>
      <c r="F88" s="231"/>
      <c r="G88" s="266"/>
      <c r="H88" s="231"/>
      <c r="I88" s="266"/>
      <c r="J88" s="231"/>
      <c r="K88" s="266"/>
      <c r="L88" s="268"/>
      <c r="M88" s="269"/>
      <c r="N88" s="270"/>
      <c r="O88" s="269"/>
      <c r="P88" s="270"/>
      <c r="Q88" s="250">
        <f t="shared" si="0"/>
        <v>0</v>
      </c>
    </row>
    <row r="89" spans="1:17" ht="12.75" customHeight="1" x14ac:dyDescent="0.2">
      <c r="A89" s="265"/>
      <c r="B89" s="266"/>
      <c r="C89" s="267"/>
      <c r="D89" s="231"/>
      <c r="E89" s="266"/>
      <c r="F89" s="231"/>
      <c r="G89" s="266"/>
      <c r="H89" s="231"/>
      <c r="I89" s="266"/>
      <c r="J89" s="231"/>
      <c r="K89" s="266"/>
      <c r="L89" s="268"/>
      <c r="M89" s="269"/>
      <c r="N89" s="270"/>
      <c r="O89" s="269"/>
      <c r="P89" s="270"/>
      <c r="Q89" s="250">
        <f t="shared" si="0"/>
        <v>0</v>
      </c>
    </row>
    <row r="90" spans="1:17" ht="12.75" customHeight="1" x14ac:dyDescent="0.2">
      <c r="A90" s="265"/>
      <c r="B90" s="266"/>
      <c r="C90" s="267"/>
      <c r="D90" s="231"/>
      <c r="E90" s="266"/>
      <c r="F90" s="231"/>
      <c r="G90" s="266"/>
      <c r="H90" s="231"/>
      <c r="I90" s="266"/>
      <c r="J90" s="231"/>
      <c r="K90" s="266"/>
      <c r="L90" s="268"/>
      <c r="M90" s="269"/>
      <c r="N90" s="270"/>
      <c r="O90" s="269"/>
      <c r="P90" s="270"/>
      <c r="Q90" s="250">
        <f t="shared" si="0"/>
        <v>0</v>
      </c>
    </row>
    <row r="91" spans="1:17" ht="12.75" customHeight="1" x14ac:dyDescent="0.2">
      <c r="A91" s="265"/>
      <c r="B91" s="266"/>
      <c r="C91" s="267"/>
      <c r="D91" s="231"/>
      <c r="E91" s="266"/>
      <c r="F91" s="231"/>
      <c r="G91" s="266"/>
      <c r="H91" s="231"/>
      <c r="I91" s="266"/>
      <c r="J91" s="231"/>
      <c r="K91" s="266"/>
      <c r="L91" s="268"/>
      <c r="M91" s="269"/>
      <c r="N91" s="270"/>
      <c r="O91" s="269"/>
      <c r="P91" s="270"/>
      <c r="Q91" s="250">
        <f t="shared" si="0"/>
        <v>0</v>
      </c>
    </row>
    <row r="92" spans="1:17" ht="12.75" customHeight="1" x14ac:dyDescent="0.2">
      <c r="A92" s="265"/>
      <c r="B92" s="266"/>
      <c r="C92" s="267"/>
      <c r="D92" s="231"/>
      <c r="E92" s="266"/>
      <c r="F92" s="231"/>
      <c r="G92" s="266"/>
      <c r="H92" s="231"/>
      <c r="I92" s="266"/>
      <c r="J92" s="231"/>
      <c r="K92" s="266"/>
      <c r="L92" s="268"/>
      <c r="M92" s="269"/>
      <c r="N92" s="270"/>
      <c r="O92" s="269"/>
      <c r="P92" s="270"/>
      <c r="Q92" s="250">
        <f t="shared" si="0"/>
        <v>0</v>
      </c>
    </row>
    <row r="93" spans="1:17" ht="12.75" customHeight="1" x14ac:dyDescent="0.2">
      <c r="A93" s="265"/>
      <c r="B93" s="266"/>
      <c r="C93" s="267"/>
      <c r="D93" s="231"/>
      <c r="E93" s="266"/>
      <c r="F93" s="231"/>
      <c r="G93" s="266"/>
      <c r="H93" s="231"/>
      <c r="I93" s="266"/>
      <c r="J93" s="231"/>
      <c r="K93" s="266"/>
      <c r="L93" s="268"/>
      <c r="M93" s="269"/>
      <c r="N93" s="270"/>
      <c r="O93" s="269"/>
      <c r="P93" s="270"/>
      <c r="Q93" s="250">
        <f t="shared" si="0"/>
        <v>0</v>
      </c>
    </row>
    <row r="94" spans="1:17" ht="12.75" customHeight="1" x14ac:dyDescent="0.2">
      <c r="A94" s="265"/>
      <c r="B94" s="266"/>
      <c r="C94" s="267"/>
      <c r="D94" s="231"/>
      <c r="E94" s="266"/>
      <c r="F94" s="231"/>
      <c r="G94" s="266"/>
      <c r="H94" s="231"/>
      <c r="I94" s="266"/>
      <c r="J94" s="231"/>
      <c r="K94" s="266"/>
      <c r="L94" s="268"/>
      <c r="M94" s="269"/>
      <c r="N94" s="270"/>
      <c r="O94" s="269"/>
      <c r="P94" s="270"/>
      <c r="Q94" s="250">
        <f t="shared" si="0"/>
        <v>0</v>
      </c>
    </row>
    <row r="95" spans="1:17" x14ac:dyDescent="0.2">
      <c r="A95" s="265"/>
      <c r="B95" s="266"/>
      <c r="C95" s="246"/>
      <c r="D95" s="231"/>
      <c r="E95" s="266"/>
      <c r="F95" s="231"/>
      <c r="G95" s="266"/>
      <c r="H95" s="231"/>
      <c r="I95" s="266"/>
      <c r="J95" s="231"/>
      <c r="K95" s="266"/>
      <c r="L95" s="268"/>
      <c r="M95" s="269"/>
      <c r="N95" s="270"/>
      <c r="O95" s="269"/>
      <c r="P95" s="270"/>
      <c r="Q95" s="250">
        <f>O95*0.6</f>
        <v>0</v>
      </c>
    </row>
    <row r="96" spans="1:17" x14ac:dyDescent="0.2">
      <c r="A96" s="265"/>
      <c r="B96" s="266"/>
      <c r="C96" s="246"/>
      <c r="D96" s="231"/>
      <c r="E96" s="266"/>
      <c r="F96" s="231"/>
      <c r="G96" s="266"/>
      <c r="H96" s="231"/>
      <c r="I96" s="266"/>
      <c r="J96" s="231"/>
      <c r="K96" s="266"/>
      <c r="L96" s="268"/>
      <c r="M96" s="269"/>
      <c r="N96" s="270"/>
      <c r="O96" s="269"/>
      <c r="P96" s="270"/>
      <c r="Q96" s="250">
        <f>O96*0.6</f>
        <v>0</v>
      </c>
    </row>
    <row r="97" spans="1:17" ht="12" thickBot="1" x14ac:dyDescent="0.25">
      <c r="A97" s="265"/>
      <c r="B97" s="266"/>
      <c r="C97" s="271"/>
      <c r="D97" s="231"/>
      <c r="E97" s="266"/>
      <c r="F97" s="231"/>
      <c r="G97" s="266"/>
      <c r="H97" s="231"/>
      <c r="I97" s="266"/>
      <c r="J97" s="231"/>
      <c r="K97" s="266"/>
      <c r="L97" s="268"/>
      <c r="M97" s="269"/>
      <c r="N97" s="270"/>
      <c r="O97" s="269"/>
      <c r="P97" s="270"/>
      <c r="Q97" s="272">
        <f>O97*0.6</f>
        <v>0</v>
      </c>
    </row>
    <row r="98" spans="1:17" ht="107.25" customHeight="1" thickTop="1" x14ac:dyDescent="0.2">
      <c r="A98" s="273" t="s">
        <v>108</v>
      </c>
      <c r="B98" s="273"/>
      <c r="C98" s="273"/>
      <c r="D98" s="273"/>
      <c r="E98" s="273"/>
      <c r="F98" s="273"/>
      <c r="G98" s="273"/>
      <c r="H98" s="273"/>
      <c r="I98" s="273"/>
      <c r="J98" s="273"/>
      <c r="K98" s="273"/>
      <c r="L98" s="273"/>
      <c r="M98" s="273"/>
      <c r="N98" s="273"/>
      <c r="O98" s="273"/>
      <c r="P98" s="273"/>
      <c r="Q98" s="273"/>
    </row>
    <row r="99" spans="1:17" x14ac:dyDescent="0.2">
      <c r="H99" s="181" t="s">
        <v>99</v>
      </c>
    </row>
    <row r="100" spans="1:17" x14ac:dyDescent="0.2">
      <c r="M100" s="274"/>
      <c r="N100" s="274"/>
      <c r="O100" s="274"/>
    </row>
    <row r="101" spans="1:17" x14ac:dyDescent="0.2">
      <c r="A101" s="274" t="s">
        <v>92</v>
      </c>
      <c r="B101" s="275"/>
      <c r="C101" s="275"/>
      <c r="D101" s="275"/>
      <c r="E101" s="276"/>
      <c r="F101" s="277"/>
      <c r="G101" s="278"/>
      <c r="H101" s="274" t="s">
        <v>93</v>
      </c>
      <c r="I101" s="274"/>
      <c r="J101" s="274"/>
      <c r="K101" s="274"/>
      <c r="L101" s="274"/>
      <c r="M101" s="275"/>
      <c r="N101" s="279"/>
      <c r="O101" s="279"/>
      <c r="P101" s="276"/>
      <c r="Q101" s="278"/>
    </row>
    <row r="102" spans="1:17" x14ac:dyDescent="0.2">
      <c r="A102" s="1" t="s">
        <v>67</v>
      </c>
      <c r="E102" s="280" t="s">
        <v>13</v>
      </c>
      <c r="F102" s="280"/>
      <c r="G102" s="280"/>
      <c r="H102" s="1" t="s">
        <v>72</v>
      </c>
      <c r="M102" s="281"/>
      <c r="N102" s="281"/>
      <c r="O102" s="282"/>
      <c r="P102" s="280" t="s">
        <v>13</v>
      </c>
      <c r="Q102" s="280"/>
    </row>
    <row r="103" spans="1:17" ht="57" customHeight="1" x14ac:dyDescent="0.2">
      <c r="A103" s="283" t="s">
        <v>68</v>
      </c>
      <c r="B103" s="283"/>
      <c r="C103" s="283"/>
      <c r="D103" s="283"/>
      <c r="E103" s="283"/>
      <c r="F103" s="283"/>
      <c r="G103" s="283"/>
      <c r="H103" s="283"/>
      <c r="I103" s="283"/>
      <c r="J103" s="283"/>
      <c r="K103" s="283"/>
      <c r="L103" s="283"/>
      <c r="M103" s="283"/>
      <c r="N103" s="283"/>
      <c r="O103" s="283"/>
      <c r="P103" s="283"/>
      <c r="Q103" s="283"/>
    </row>
  </sheetData>
  <sheetProtection sheet="1" objects="1" scenarios="1"/>
  <mergeCells count="365">
    <mergeCell ref="J56:N56"/>
    <mergeCell ref="J55:N55"/>
    <mergeCell ref="J54:N54"/>
    <mergeCell ref="J53:N53"/>
    <mergeCell ref="H53:I53"/>
    <mergeCell ref="H54:I54"/>
    <mergeCell ref="H55:I55"/>
    <mergeCell ref="H56:I56"/>
    <mergeCell ref="H57:I57"/>
    <mergeCell ref="A103:Q103"/>
    <mergeCell ref="D83:E83"/>
    <mergeCell ref="E40:G40"/>
    <mergeCell ref="E41:G41"/>
    <mergeCell ref="E42:G42"/>
    <mergeCell ref="M85:N85"/>
    <mergeCell ref="A95:B95"/>
    <mergeCell ref="D95:E95"/>
    <mergeCell ref="M95:N95"/>
    <mergeCell ref="O95:P95"/>
    <mergeCell ref="O93:P93"/>
    <mergeCell ref="O94:P94"/>
    <mergeCell ref="O87:P87"/>
    <mergeCell ref="O88:P88"/>
    <mergeCell ref="O89:P89"/>
    <mergeCell ref="O90:P90"/>
    <mergeCell ref="O91:P91"/>
    <mergeCell ref="O92:P92"/>
    <mergeCell ref="O53:Q53"/>
    <mergeCell ref="O54:Q54"/>
    <mergeCell ref="O55:Q55"/>
    <mergeCell ref="O56:Q56"/>
    <mergeCell ref="O57:Q57"/>
    <mergeCell ref="J57:N57"/>
    <mergeCell ref="N16:O16"/>
    <mergeCell ref="N17:O17"/>
    <mergeCell ref="J16:M16"/>
    <mergeCell ref="J17:M17"/>
    <mergeCell ref="P16:Q16"/>
    <mergeCell ref="P17:Q17"/>
    <mergeCell ref="P7:Q7"/>
    <mergeCell ref="A8:Q8"/>
    <mergeCell ref="A10:Q10"/>
    <mergeCell ref="E16:G16"/>
    <mergeCell ref="A11:Q11"/>
    <mergeCell ref="P14:Q14"/>
    <mergeCell ref="E14:G14"/>
    <mergeCell ref="B14:C14"/>
    <mergeCell ref="B16:C16"/>
    <mergeCell ref="B15:G15"/>
    <mergeCell ref="H14:I14"/>
    <mergeCell ref="A9:Q9"/>
    <mergeCell ref="N14:O14"/>
    <mergeCell ref="J14:M14"/>
    <mergeCell ref="H27:K27"/>
    <mergeCell ref="H17:I17"/>
    <mergeCell ref="L28:M28"/>
    <mergeCell ref="H15:I15"/>
    <mergeCell ref="H16:I16"/>
    <mergeCell ref="L21:M21"/>
    <mergeCell ref="L22:M22"/>
    <mergeCell ref="A96:B96"/>
    <mergeCell ref="D96:E96"/>
    <mergeCell ref="M96:N96"/>
    <mergeCell ref="O96:P96"/>
    <mergeCell ref="F96:G96"/>
    <mergeCell ref="A86:B86"/>
    <mergeCell ref="F95:G95"/>
    <mergeCell ref="H95:I95"/>
    <mergeCell ref="J95:K95"/>
    <mergeCell ref="J96:K96"/>
    <mergeCell ref="M86:N86"/>
    <mergeCell ref="F86:G86"/>
    <mergeCell ref="H86:I86"/>
    <mergeCell ref="P102:Q102"/>
    <mergeCell ref="O61:Q61"/>
    <mergeCell ref="O72:Q72"/>
    <mergeCell ref="O74:Q74"/>
    <mergeCell ref="M77:O77"/>
    <mergeCell ref="O97:P97"/>
    <mergeCell ref="M102:N102"/>
    <mergeCell ref="P101:Q101"/>
    <mergeCell ref="O86:P86"/>
    <mergeCell ref="P78:Q78"/>
    <mergeCell ref="M78:O78"/>
    <mergeCell ref="O82:P82"/>
    <mergeCell ref="M83:N83"/>
    <mergeCell ref="O83:P83"/>
    <mergeCell ref="M82:N82"/>
    <mergeCell ref="O84:P84"/>
    <mergeCell ref="O85:P85"/>
    <mergeCell ref="M84:N84"/>
    <mergeCell ref="M79:O79"/>
    <mergeCell ref="P77:Q77"/>
    <mergeCell ref="A72:N72"/>
    <mergeCell ref="E22:G22"/>
    <mergeCell ref="A74:N74"/>
    <mergeCell ref="A78:B78"/>
    <mergeCell ref="A77:B77"/>
    <mergeCell ref="H30:K30"/>
    <mergeCell ref="H20:K20"/>
    <mergeCell ref="H22:K22"/>
    <mergeCell ref="H26:K26"/>
    <mergeCell ref="H23:K23"/>
    <mergeCell ref="H24:K24"/>
    <mergeCell ref="C77:D77"/>
    <mergeCell ref="J77:L77"/>
    <mergeCell ref="E78:I78"/>
    <mergeCell ref="J78:L78"/>
    <mergeCell ref="H51:I51"/>
    <mergeCell ref="H52:I52"/>
    <mergeCell ref="H28:K28"/>
    <mergeCell ref="C31:D31"/>
    <mergeCell ref="C32:D32"/>
    <mergeCell ref="H33:O33"/>
    <mergeCell ref="H35:N35"/>
    <mergeCell ref="H36:N37"/>
    <mergeCell ref="E45:G45"/>
    <mergeCell ref="E48:G48"/>
    <mergeCell ref="O48:P48"/>
    <mergeCell ref="A44:D44"/>
    <mergeCell ref="A47:D47"/>
    <mergeCell ref="E47:G47"/>
    <mergeCell ref="O52:Q52"/>
    <mergeCell ref="H58:I58"/>
    <mergeCell ref="O58:Q58"/>
    <mergeCell ref="E77:I77"/>
    <mergeCell ref="P79:Q79"/>
    <mergeCell ref="J52:N52"/>
    <mergeCell ref="A61:N61"/>
    <mergeCell ref="A67:N67"/>
    <mergeCell ref="A64:N64"/>
    <mergeCell ref="A65:N65"/>
    <mergeCell ref="C58:G58"/>
    <mergeCell ref="P59:Q59"/>
    <mergeCell ref="A79:B79"/>
    <mergeCell ref="A51:B51"/>
    <mergeCell ref="A52:B52"/>
    <mergeCell ref="J51:N51"/>
    <mergeCell ref="E79:I79"/>
    <mergeCell ref="C78:D78"/>
    <mergeCell ref="J79:L79"/>
    <mergeCell ref="O51:Q51"/>
    <mergeCell ref="P21:Q21"/>
    <mergeCell ref="P22:Q22"/>
    <mergeCell ref="P23:Q23"/>
    <mergeCell ref="P24:Q24"/>
    <mergeCell ref="P26:Q26"/>
    <mergeCell ref="N23:O23"/>
    <mergeCell ref="N27:O27"/>
    <mergeCell ref="N26:O26"/>
    <mergeCell ref="H47:N47"/>
    <mergeCell ref="Q42:Q44"/>
    <mergeCell ref="H40:N40"/>
    <mergeCell ref="O41:P41"/>
    <mergeCell ref="O42:P44"/>
    <mergeCell ref="H41:N41"/>
    <mergeCell ref="H45:N45"/>
    <mergeCell ref="O40:P40"/>
    <mergeCell ref="O38:P39"/>
    <mergeCell ref="H42:N44"/>
    <mergeCell ref="O45:P45"/>
    <mergeCell ref="O46:P46"/>
    <mergeCell ref="H46:N46"/>
    <mergeCell ref="O47:P47"/>
    <mergeCell ref="L30:M30"/>
    <mergeCell ref="A97:B97"/>
    <mergeCell ref="D97:E97"/>
    <mergeCell ref="M97:N97"/>
    <mergeCell ref="E37:G37"/>
    <mergeCell ref="E38:G38"/>
    <mergeCell ref="A48:D48"/>
    <mergeCell ref="A46:D46"/>
    <mergeCell ref="H38:N39"/>
    <mergeCell ref="F83:G83"/>
    <mergeCell ref="J83:K83"/>
    <mergeCell ref="A40:D40"/>
    <mergeCell ref="A45:D45"/>
    <mergeCell ref="E44:G44"/>
    <mergeCell ref="E43:G43"/>
    <mergeCell ref="A38:C38"/>
    <mergeCell ref="H48:N48"/>
    <mergeCell ref="A43:D43"/>
    <mergeCell ref="D82:E82"/>
    <mergeCell ref="F82:G82"/>
    <mergeCell ref="A82:B82"/>
    <mergeCell ref="A83:B83"/>
    <mergeCell ref="D86:E86"/>
    <mergeCell ref="H82:I82"/>
    <mergeCell ref="H83:I83"/>
    <mergeCell ref="P32:Q32"/>
    <mergeCell ref="P33:Q33"/>
    <mergeCell ref="O35:P35"/>
    <mergeCell ref="O36:P37"/>
    <mergeCell ref="N24:O24"/>
    <mergeCell ref="Q36:Q37"/>
    <mergeCell ref="P27:Q27"/>
    <mergeCell ref="H32:O32"/>
    <mergeCell ref="P25:Q25"/>
    <mergeCell ref="P28:Q28"/>
    <mergeCell ref="L27:M27"/>
    <mergeCell ref="H25:K25"/>
    <mergeCell ref="N25:O25"/>
    <mergeCell ref="L29:M29"/>
    <mergeCell ref="N28:O28"/>
    <mergeCell ref="N29:O29"/>
    <mergeCell ref="J97:K97"/>
    <mergeCell ref="E101:G101"/>
    <mergeCell ref="E102:G102"/>
    <mergeCell ref="J15:Q15"/>
    <mergeCell ref="N20:O20"/>
    <mergeCell ref="N21:O21"/>
    <mergeCell ref="N22:O22"/>
    <mergeCell ref="L20:M20"/>
    <mergeCell ref="P20:Q20"/>
    <mergeCell ref="A98:Q98"/>
    <mergeCell ref="L24:M24"/>
    <mergeCell ref="L25:M25"/>
    <mergeCell ref="L26:M26"/>
    <mergeCell ref="F97:G97"/>
    <mergeCell ref="J58:N58"/>
    <mergeCell ref="L23:M23"/>
    <mergeCell ref="E23:G23"/>
    <mergeCell ref="H96:I96"/>
    <mergeCell ref="H97:I97"/>
    <mergeCell ref="J86:K86"/>
    <mergeCell ref="Q38:Q39"/>
    <mergeCell ref="P29:Q29"/>
    <mergeCell ref="P30:Q30"/>
    <mergeCell ref="P31:Q31"/>
    <mergeCell ref="E24:G24"/>
    <mergeCell ref="E25:G25"/>
    <mergeCell ref="C51:G51"/>
    <mergeCell ref="C52:G52"/>
    <mergeCell ref="E39:G39"/>
    <mergeCell ref="A33:D33"/>
    <mergeCell ref="B41:D41"/>
    <mergeCell ref="A42:D42"/>
    <mergeCell ref="A31:B31"/>
    <mergeCell ref="A35:D35"/>
    <mergeCell ref="E30:G30"/>
    <mergeCell ref="E31:G31"/>
    <mergeCell ref="E26:G26"/>
    <mergeCell ref="E27:G27"/>
    <mergeCell ref="E28:G28"/>
    <mergeCell ref="E29:G29"/>
    <mergeCell ref="E46:G46"/>
    <mergeCell ref="C25:D25"/>
    <mergeCell ref="C27:D27"/>
    <mergeCell ref="A37:C37"/>
    <mergeCell ref="A36:C36"/>
    <mergeCell ref="A25:B25"/>
    <mergeCell ref="A26:B26"/>
    <mergeCell ref="A27:B27"/>
    <mergeCell ref="C30:D30"/>
    <mergeCell ref="A58:B58"/>
    <mergeCell ref="C53:G53"/>
    <mergeCell ref="C54:G54"/>
    <mergeCell ref="C55:G55"/>
    <mergeCell ref="C56:G56"/>
    <mergeCell ref="C57:G57"/>
    <mergeCell ref="A53:B53"/>
    <mergeCell ref="A54:B54"/>
    <mergeCell ref="A55:B55"/>
    <mergeCell ref="A56:B56"/>
    <mergeCell ref="A57:B57"/>
    <mergeCell ref="H29:K29"/>
    <mergeCell ref="E35:G35"/>
    <mergeCell ref="E36:G36"/>
    <mergeCell ref="N30:O30"/>
    <mergeCell ref="H31:O31"/>
    <mergeCell ref="E32:G32"/>
    <mergeCell ref="E33:G33"/>
    <mergeCell ref="A32:B32"/>
    <mergeCell ref="C26:D26"/>
    <mergeCell ref="M94:N94"/>
    <mergeCell ref="M93:N93"/>
    <mergeCell ref="M92:N92"/>
    <mergeCell ref="M91:N91"/>
    <mergeCell ref="M90:N90"/>
    <mergeCell ref="M89:N89"/>
    <mergeCell ref="C24:D24"/>
    <mergeCell ref="E17:G17"/>
    <mergeCell ref="E20:G20"/>
    <mergeCell ref="E21:G21"/>
    <mergeCell ref="C20:D20"/>
    <mergeCell ref="C21:D21"/>
    <mergeCell ref="C22:D22"/>
    <mergeCell ref="B17:C17"/>
    <mergeCell ref="A29:B29"/>
    <mergeCell ref="A30:B30"/>
    <mergeCell ref="C29:D29"/>
    <mergeCell ref="C28:D28"/>
    <mergeCell ref="A21:B21"/>
    <mergeCell ref="A22:B22"/>
    <mergeCell ref="A28:B28"/>
    <mergeCell ref="A23:B23"/>
    <mergeCell ref="A24:B24"/>
    <mergeCell ref="C23:D23"/>
    <mergeCell ref="M87:N87"/>
    <mergeCell ref="M88:N88"/>
    <mergeCell ref="C79:D79"/>
    <mergeCell ref="O62:Q62"/>
    <mergeCell ref="O63:Q63"/>
    <mergeCell ref="O64:Q64"/>
    <mergeCell ref="O65:Q65"/>
    <mergeCell ref="O66:Q66"/>
    <mergeCell ref="A62:N62"/>
    <mergeCell ref="A63:N63"/>
    <mergeCell ref="H85:I85"/>
    <mergeCell ref="J84:K84"/>
    <mergeCell ref="J85:K85"/>
    <mergeCell ref="J82:K82"/>
    <mergeCell ref="H84:I84"/>
    <mergeCell ref="O67:Q67"/>
    <mergeCell ref="O68:Q68"/>
    <mergeCell ref="O69:Q69"/>
    <mergeCell ref="O70:Q70"/>
    <mergeCell ref="O71:Q71"/>
    <mergeCell ref="A66:N66"/>
    <mergeCell ref="O73:Q73"/>
    <mergeCell ref="A68:N68"/>
    <mergeCell ref="A69:N69"/>
    <mergeCell ref="A70:N70"/>
    <mergeCell ref="A71:N71"/>
    <mergeCell ref="A73:N73"/>
    <mergeCell ref="A93:B93"/>
    <mergeCell ref="A94:B94"/>
    <mergeCell ref="D87:E87"/>
    <mergeCell ref="D88:E88"/>
    <mergeCell ref="D89:E89"/>
    <mergeCell ref="D90:E90"/>
    <mergeCell ref="D91:E91"/>
    <mergeCell ref="D92:E92"/>
    <mergeCell ref="D93:E93"/>
    <mergeCell ref="A87:B87"/>
    <mergeCell ref="A88:B88"/>
    <mergeCell ref="A89:B89"/>
    <mergeCell ref="A90:B90"/>
    <mergeCell ref="A91:B91"/>
    <mergeCell ref="A92:B92"/>
    <mergeCell ref="D94:E94"/>
    <mergeCell ref="F87:G87"/>
    <mergeCell ref="F88:G88"/>
    <mergeCell ref="F89:G89"/>
    <mergeCell ref="F90:G90"/>
    <mergeCell ref="F91:G91"/>
    <mergeCell ref="F92:G92"/>
    <mergeCell ref="F93:G93"/>
    <mergeCell ref="F94:G94"/>
    <mergeCell ref="H93:I93"/>
    <mergeCell ref="H94:I94"/>
    <mergeCell ref="J87:K87"/>
    <mergeCell ref="J88:K88"/>
    <mergeCell ref="J89:K89"/>
    <mergeCell ref="J90:K90"/>
    <mergeCell ref="J91:K91"/>
    <mergeCell ref="J92:K92"/>
    <mergeCell ref="J93:K93"/>
    <mergeCell ref="J94:K94"/>
    <mergeCell ref="H87:I87"/>
    <mergeCell ref="H88:I88"/>
    <mergeCell ref="H89:I89"/>
    <mergeCell ref="H90:I90"/>
    <mergeCell ref="H91:I91"/>
    <mergeCell ref="H92:I92"/>
  </mergeCells>
  <phoneticPr fontId="0" type="noConversion"/>
  <printOptions horizontalCentered="1" verticalCentered="1"/>
  <pageMargins left="0.25" right="0.25" top="0.25" bottom="0.25" header="0.5" footer="0.5"/>
  <pageSetup scale="83" fitToWidth="0" fitToHeight="0" orientation="portrait" r:id="rId1"/>
  <headerFooter alignWithMargins="0"/>
  <rowBreaks count="1" manualBreakCount="1">
    <brk id="75" max="16" man="1"/>
  </rowBreaks>
  <drawing r:id="rId2"/>
  <legacyDrawing r:id="rId3"/>
  <mc:AlternateContent xmlns:mc="http://schemas.openxmlformats.org/markup-compatibility/2006">
    <mc:Choice Requires="x14">
      <controls>
        <mc:AlternateContent xmlns:mc="http://schemas.openxmlformats.org/markup-compatibility/2006">
          <mc:Choice Requires="x14">
            <control shapeId="2121" r:id="rId4" name="Check Box 73">
              <controlPr defaultSize="0" autoFill="0" autoLine="0" autoPict="0">
                <anchor moveWithCells="1">
                  <from>
                    <xdr:col>0</xdr:col>
                    <xdr:colOff>19050</xdr:colOff>
                    <xdr:row>7</xdr:row>
                    <xdr:rowOff>47625</xdr:rowOff>
                  </from>
                  <to>
                    <xdr:col>0</xdr:col>
                    <xdr:colOff>314325</xdr:colOff>
                    <xdr:row>7</xdr:row>
                    <xdr:rowOff>266700</xdr:rowOff>
                  </to>
                </anchor>
              </controlPr>
            </control>
          </mc:Choice>
        </mc:AlternateContent>
        <mc:AlternateContent xmlns:mc="http://schemas.openxmlformats.org/markup-compatibility/2006">
          <mc:Choice Requires="x14">
            <control shapeId="2122" r:id="rId5" name="Check Box 74">
              <controlPr defaultSize="0" autoFill="0" autoLine="0" autoPict="0">
                <anchor moveWithCells="1">
                  <from>
                    <xdr:col>0</xdr:col>
                    <xdr:colOff>19050</xdr:colOff>
                    <xdr:row>8</xdr:row>
                    <xdr:rowOff>38100</xdr:rowOff>
                  </from>
                  <to>
                    <xdr:col>0</xdr:col>
                    <xdr:colOff>314325</xdr:colOff>
                    <xdr:row>8</xdr:row>
                    <xdr:rowOff>257175</xdr:rowOff>
                  </to>
                </anchor>
              </controlPr>
            </control>
          </mc:Choice>
        </mc:AlternateContent>
        <mc:AlternateContent xmlns:mc="http://schemas.openxmlformats.org/markup-compatibility/2006">
          <mc:Choice Requires="x14">
            <control shapeId="2123" r:id="rId6" name="Check Box 75">
              <controlPr defaultSize="0" autoFill="0" autoLine="0" autoPict="0">
                <anchor moveWithCells="1">
                  <from>
                    <xdr:col>0</xdr:col>
                    <xdr:colOff>19050</xdr:colOff>
                    <xdr:row>9</xdr:row>
                    <xdr:rowOff>38100</xdr:rowOff>
                  </from>
                  <to>
                    <xdr:col>0</xdr:col>
                    <xdr:colOff>314325</xdr:colOff>
                    <xdr:row>9</xdr:row>
                    <xdr:rowOff>257175</xdr:rowOff>
                  </to>
                </anchor>
              </controlPr>
            </control>
          </mc:Choice>
        </mc:AlternateContent>
        <mc:AlternateContent xmlns:mc="http://schemas.openxmlformats.org/markup-compatibility/2006">
          <mc:Choice Requires="x14">
            <control shapeId="2124" r:id="rId7" name="Check Box 76">
              <controlPr defaultSize="0" autoFill="0" autoLine="0" autoPict="0">
                <anchor moveWithCells="1">
                  <from>
                    <xdr:col>0</xdr:col>
                    <xdr:colOff>19050</xdr:colOff>
                    <xdr:row>10</xdr:row>
                    <xdr:rowOff>9525</xdr:rowOff>
                  </from>
                  <to>
                    <xdr:col>0</xdr:col>
                    <xdr:colOff>314325</xdr:colOff>
                    <xdr:row>10</xdr:row>
                    <xdr:rowOff>219075</xdr:rowOff>
                  </to>
                </anchor>
              </controlPr>
            </control>
          </mc:Choice>
        </mc:AlternateContent>
        <mc:AlternateContent xmlns:mc="http://schemas.openxmlformats.org/markup-compatibility/2006">
          <mc:Choice Requires="x14">
            <control shapeId="2132" r:id="rId8" name="Check Box 84">
              <controlPr defaultSize="0" autoFill="0" autoLine="0" autoPict="0">
                <anchor moveWithCells="1">
                  <from>
                    <xdr:col>16</xdr:col>
                    <xdr:colOff>95250</xdr:colOff>
                    <xdr:row>35</xdr:row>
                    <xdr:rowOff>47625</xdr:rowOff>
                  </from>
                  <to>
                    <xdr:col>16</xdr:col>
                    <xdr:colOff>476250</xdr:colOff>
                    <xdr:row>36</xdr:row>
                    <xdr:rowOff>114300</xdr:rowOff>
                  </to>
                </anchor>
              </controlPr>
            </control>
          </mc:Choice>
        </mc:AlternateContent>
        <mc:AlternateContent xmlns:mc="http://schemas.openxmlformats.org/markup-compatibility/2006">
          <mc:Choice Requires="x14">
            <control shapeId="2133" r:id="rId9" name="Check Box 85">
              <controlPr defaultSize="0" autoFill="0" autoLine="0" autoPict="0">
                <anchor moveWithCells="1">
                  <from>
                    <xdr:col>16</xdr:col>
                    <xdr:colOff>371475</xdr:colOff>
                    <xdr:row>35</xdr:row>
                    <xdr:rowOff>47625</xdr:rowOff>
                  </from>
                  <to>
                    <xdr:col>16</xdr:col>
                    <xdr:colOff>685800</xdr:colOff>
                    <xdr:row>36</xdr:row>
                    <xdr:rowOff>114300</xdr:rowOff>
                  </to>
                </anchor>
              </controlPr>
            </control>
          </mc:Choice>
        </mc:AlternateContent>
        <mc:AlternateContent xmlns:mc="http://schemas.openxmlformats.org/markup-compatibility/2006">
          <mc:Choice Requires="x14">
            <control shapeId="2134" r:id="rId10" name="Check Box 86">
              <controlPr defaultSize="0" autoFill="0" autoLine="0" autoPict="0">
                <anchor moveWithCells="1">
                  <from>
                    <xdr:col>14</xdr:col>
                    <xdr:colOff>85725</xdr:colOff>
                    <xdr:row>35</xdr:row>
                    <xdr:rowOff>47625</xdr:rowOff>
                  </from>
                  <to>
                    <xdr:col>15</xdr:col>
                    <xdr:colOff>66675</xdr:colOff>
                    <xdr:row>36</xdr:row>
                    <xdr:rowOff>114300</xdr:rowOff>
                  </to>
                </anchor>
              </controlPr>
            </control>
          </mc:Choice>
        </mc:AlternateContent>
        <mc:AlternateContent xmlns:mc="http://schemas.openxmlformats.org/markup-compatibility/2006">
          <mc:Choice Requires="x14">
            <control shapeId="2135" r:id="rId11" name="Check Box 87">
              <controlPr defaultSize="0" autoFill="0" autoLine="0" autoPict="0">
                <anchor moveWithCells="1">
                  <from>
                    <xdr:col>14</xdr:col>
                    <xdr:colOff>371475</xdr:colOff>
                    <xdr:row>35</xdr:row>
                    <xdr:rowOff>47625</xdr:rowOff>
                  </from>
                  <to>
                    <xdr:col>15</xdr:col>
                    <xdr:colOff>266700</xdr:colOff>
                    <xdr:row>36</xdr:row>
                    <xdr:rowOff>114300</xdr:rowOff>
                  </to>
                </anchor>
              </controlPr>
            </control>
          </mc:Choice>
        </mc:AlternateContent>
        <mc:AlternateContent xmlns:mc="http://schemas.openxmlformats.org/markup-compatibility/2006">
          <mc:Choice Requires="x14">
            <control shapeId="2144" r:id="rId12" name="Check Box 96">
              <controlPr defaultSize="0" autoFill="0" autoLine="0" autoPict="0">
                <anchor moveWithCells="1">
                  <from>
                    <xdr:col>14</xdr:col>
                    <xdr:colOff>95250</xdr:colOff>
                    <xdr:row>43</xdr:row>
                    <xdr:rowOff>133350</xdr:rowOff>
                  </from>
                  <to>
                    <xdr:col>15</xdr:col>
                    <xdr:colOff>76200</xdr:colOff>
                    <xdr:row>45</xdr:row>
                    <xdr:rowOff>28575</xdr:rowOff>
                  </to>
                </anchor>
              </controlPr>
            </control>
          </mc:Choice>
        </mc:AlternateContent>
        <mc:AlternateContent xmlns:mc="http://schemas.openxmlformats.org/markup-compatibility/2006">
          <mc:Choice Requires="x14">
            <control shapeId="2145" r:id="rId13" name="Check Box 97">
              <controlPr defaultSize="0" autoFill="0" autoLine="0" autoPict="0">
                <anchor moveWithCells="1">
                  <from>
                    <xdr:col>14</xdr:col>
                    <xdr:colOff>371475</xdr:colOff>
                    <xdr:row>43</xdr:row>
                    <xdr:rowOff>133350</xdr:rowOff>
                  </from>
                  <to>
                    <xdr:col>15</xdr:col>
                    <xdr:colOff>266700</xdr:colOff>
                    <xdr:row>45</xdr:row>
                    <xdr:rowOff>28575</xdr:rowOff>
                  </to>
                </anchor>
              </controlPr>
            </control>
          </mc:Choice>
        </mc:AlternateContent>
        <mc:AlternateContent xmlns:mc="http://schemas.openxmlformats.org/markup-compatibility/2006">
          <mc:Choice Requires="x14">
            <control shapeId="2195" r:id="rId14" name="Check Box 147">
              <controlPr defaultSize="0" autoFill="0" autoLine="0" autoPict="0">
                <anchor moveWithCells="1">
                  <from>
                    <xdr:col>14</xdr:col>
                    <xdr:colOff>95250</xdr:colOff>
                    <xdr:row>38</xdr:row>
                    <xdr:rowOff>133350</xdr:rowOff>
                  </from>
                  <to>
                    <xdr:col>15</xdr:col>
                    <xdr:colOff>76200</xdr:colOff>
                    <xdr:row>40</xdr:row>
                    <xdr:rowOff>28575</xdr:rowOff>
                  </to>
                </anchor>
              </controlPr>
            </control>
          </mc:Choice>
        </mc:AlternateContent>
        <mc:AlternateContent xmlns:mc="http://schemas.openxmlformats.org/markup-compatibility/2006">
          <mc:Choice Requires="x14">
            <control shapeId="2196" r:id="rId15" name="Check Box 148">
              <controlPr defaultSize="0" autoFill="0" autoLine="0" autoPict="0">
                <anchor moveWithCells="1">
                  <from>
                    <xdr:col>14</xdr:col>
                    <xdr:colOff>371475</xdr:colOff>
                    <xdr:row>38</xdr:row>
                    <xdr:rowOff>133350</xdr:rowOff>
                  </from>
                  <to>
                    <xdr:col>15</xdr:col>
                    <xdr:colOff>266700</xdr:colOff>
                    <xdr:row>40</xdr:row>
                    <xdr:rowOff>28575</xdr:rowOff>
                  </to>
                </anchor>
              </controlPr>
            </control>
          </mc:Choice>
        </mc:AlternateContent>
        <mc:AlternateContent xmlns:mc="http://schemas.openxmlformats.org/markup-compatibility/2006">
          <mc:Choice Requires="x14">
            <control shapeId="2197" r:id="rId16" name="Check Box 149">
              <controlPr defaultSize="0" autoFill="0" autoLine="0" autoPict="0">
                <anchor moveWithCells="1">
                  <from>
                    <xdr:col>16</xdr:col>
                    <xdr:colOff>381000</xdr:colOff>
                    <xdr:row>38</xdr:row>
                    <xdr:rowOff>133350</xdr:rowOff>
                  </from>
                  <to>
                    <xdr:col>16</xdr:col>
                    <xdr:colOff>685800</xdr:colOff>
                    <xdr:row>40</xdr:row>
                    <xdr:rowOff>28575</xdr:rowOff>
                  </to>
                </anchor>
              </controlPr>
            </control>
          </mc:Choice>
        </mc:AlternateContent>
        <mc:AlternateContent xmlns:mc="http://schemas.openxmlformats.org/markup-compatibility/2006">
          <mc:Choice Requires="x14">
            <control shapeId="2198" r:id="rId17" name="Check Box 150">
              <controlPr defaultSize="0" autoFill="0" autoLine="0" autoPict="0">
                <anchor moveWithCells="1">
                  <from>
                    <xdr:col>16</xdr:col>
                    <xdr:colOff>85725</xdr:colOff>
                    <xdr:row>38</xdr:row>
                    <xdr:rowOff>133350</xdr:rowOff>
                  </from>
                  <to>
                    <xdr:col>16</xdr:col>
                    <xdr:colOff>457200</xdr:colOff>
                    <xdr:row>40</xdr:row>
                    <xdr:rowOff>28575</xdr:rowOff>
                  </to>
                </anchor>
              </controlPr>
            </control>
          </mc:Choice>
        </mc:AlternateContent>
        <mc:AlternateContent xmlns:mc="http://schemas.openxmlformats.org/markup-compatibility/2006">
          <mc:Choice Requires="x14">
            <control shapeId="2199" r:id="rId18" name="Check Box 151">
              <controlPr defaultSize="0" autoFill="0" autoLine="0" autoPict="0">
                <anchor moveWithCells="1">
                  <from>
                    <xdr:col>16</xdr:col>
                    <xdr:colOff>95250</xdr:colOff>
                    <xdr:row>37</xdr:row>
                    <xdr:rowOff>47625</xdr:rowOff>
                  </from>
                  <to>
                    <xdr:col>16</xdr:col>
                    <xdr:colOff>476250</xdr:colOff>
                    <xdr:row>38</xdr:row>
                    <xdr:rowOff>114300</xdr:rowOff>
                  </to>
                </anchor>
              </controlPr>
            </control>
          </mc:Choice>
        </mc:AlternateContent>
        <mc:AlternateContent xmlns:mc="http://schemas.openxmlformats.org/markup-compatibility/2006">
          <mc:Choice Requires="x14">
            <control shapeId="2200" r:id="rId19" name="Check Box 152">
              <controlPr defaultSize="0" autoFill="0" autoLine="0" autoPict="0">
                <anchor moveWithCells="1">
                  <from>
                    <xdr:col>16</xdr:col>
                    <xdr:colOff>371475</xdr:colOff>
                    <xdr:row>37</xdr:row>
                    <xdr:rowOff>47625</xdr:rowOff>
                  </from>
                  <to>
                    <xdr:col>16</xdr:col>
                    <xdr:colOff>685800</xdr:colOff>
                    <xdr:row>38</xdr:row>
                    <xdr:rowOff>114300</xdr:rowOff>
                  </to>
                </anchor>
              </controlPr>
            </control>
          </mc:Choice>
        </mc:AlternateContent>
        <mc:AlternateContent xmlns:mc="http://schemas.openxmlformats.org/markup-compatibility/2006">
          <mc:Choice Requires="x14">
            <control shapeId="2201" r:id="rId20" name="Check Box 153">
              <controlPr defaultSize="0" autoFill="0" autoLine="0" autoPict="0">
                <anchor moveWithCells="1">
                  <from>
                    <xdr:col>14</xdr:col>
                    <xdr:colOff>85725</xdr:colOff>
                    <xdr:row>37</xdr:row>
                    <xdr:rowOff>47625</xdr:rowOff>
                  </from>
                  <to>
                    <xdr:col>15</xdr:col>
                    <xdr:colOff>66675</xdr:colOff>
                    <xdr:row>38</xdr:row>
                    <xdr:rowOff>114300</xdr:rowOff>
                  </to>
                </anchor>
              </controlPr>
            </control>
          </mc:Choice>
        </mc:AlternateContent>
        <mc:AlternateContent xmlns:mc="http://schemas.openxmlformats.org/markup-compatibility/2006">
          <mc:Choice Requires="x14">
            <control shapeId="2202" r:id="rId21" name="Check Box 154">
              <controlPr defaultSize="0" autoFill="0" autoLine="0" autoPict="0">
                <anchor moveWithCells="1">
                  <from>
                    <xdr:col>14</xdr:col>
                    <xdr:colOff>371475</xdr:colOff>
                    <xdr:row>37</xdr:row>
                    <xdr:rowOff>47625</xdr:rowOff>
                  </from>
                  <to>
                    <xdr:col>15</xdr:col>
                    <xdr:colOff>266700</xdr:colOff>
                    <xdr:row>38</xdr:row>
                    <xdr:rowOff>114300</xdr:rowOff>
                  </to>
                </anchor>
              </controlPr>
            </control>
          </mc:Choice>
        </mc:AlternateContent>
        <mc:AlternateContent xmlns:mc="http://schemas.openxmlformats.org/markup-compatibility/2006">
          <mc:Choice Requires="x14">
            <control shapeId="2203" r:id="rId22" name="Check Box 155">
              <controlPr defaultSize="0" autoFill="0" autoLine="0" autoPict="0">
                <anchor moveWithCells="1">
                  <from>
                    <xdr:col>14</xdr:col>
                    <xdr:colOff>0</xdr:colOff>
                    <xdr:row>40</xdr:row>
                    <xdr:rowOff>123825</xdr:rowOff>
                  </from>
                  <to>
                    <xdr:col>15</xdr:col>
                    <xdr:colOff>238125</xdr:colOff>
                    <xdr:row>42</xdr:row>
                    <xdr:rowOff>19050</xdr:rowOff>
                  </to>
                </anchor>
              </controlPr>
            </control>
          </mc:Choice>
        </mc:AlternateContent>
        <mc:AlternateContent xmlns:mc="http://schemas.openxmlformats.org/markup-compatibility/2006">
          <mc:Choice Requires="x14">
            <control shapeId="2204" r:id="rId23" name="Check Box 156">
              <controlPr defaultSize="0" autoFill="0" autoLine="0" autoPict="0">
                <anchor moveWithCells="1">
                  <from>
                    <xdr:col>14</xdr:col>
                    <xdr:colOff>0</xdr:colOff>
                    <xdr:row>41</xdr:row>
                    <xdr:rowOff>114300</xdr:rowOff>
                  </from>
                  <to>
                    <xdr:col>15</xdr:col>
                    <xdr:colOff>333375</xdr:colOff>
                    <xdr:row>43</xdr:row>
                    <xdr:rowOff>19050</xdr:rowOff>
                  </to>
                </anchor>
              </controlPr>
            </control>
          </mc:Choice>
        </mc:AlternateContent>
        <mc:AlternateContent xmlns:mc="http://schemas.openxmlformats.org/markup-compatibility/2006">
          <mc:Choice Requires="x14">
            <control shapeId="2205" r:id="rId24" name="Check Box 157">
              <controlPr defaultSize="0" autoFill="0" autoLine="0" autoPict="0">
                <anchor moveWithCells="1">
                  <from>
                    <xdr:col>14</xdr:col>
                    <xdr:colOff>95250</xdr:colOff>
                    <xdr:row>43</xdr:row>
                    <xdr:rowOff>133350</xdr:rowOff>
                  </from>
                  <to>
                    <xdr:col>15</xdr:col>
                    <xdr:colOff>76200</xdr:colOff>
                    <xdr:row>45</xdr:row>
                    <xdr:rowOff>28575</xdr:rowOff>
                  </to>
                </anchor>
              </controlPr>
            </control>
          </mc:Choice>
        </mc:AlternateContent>
        <mc:AlternateContent xmlns:mc="http://schemas.openxmlformats.org/markup-compatibility/2006">
          <mc:Choice Requires="x14">
            <control shapeId="2206" r:id="rId25" name="Check Box 158">
              <controlPr defaultSize="0" autoFill="0" autoLine="0" autoPict="0">
                <anchor moveWithCells="1">
                  <from>
                    <xdr:col>14</xdr:col>
                    <xdr:colOff>371475</xdr:colOff>
                    <xdr:row>43</xdr:row>
                    <xdr:rowOff>133350</xdr:rowOff>
                  </from>
                  <to>
                    <xdr:col>15</xdr:col>
                    <xdr:colOff>266700</xdr:colOff>
                    <xdr:row>45</xdr:row>
                    <xdr:rowOff>28575</xdr:rowOff>
                  </to>
                </anchor>
              </controlPr>
            </control>
          </mc:Choice>
        </mc:AlternateContent>
        <mc:AlternateContent xmlns:mc="http://schemas.openxmlformats.org/markup-compatibility/2006">
          <mc:Choice Requires="x14">
            <control shapeId="2207" r:id="rId26" name="Check Box 159">
              <controlPr defaultSize="0" autoFill="0" autoLine="0" autoPict="0">
                <anchor moveWithCells="1">
                  <from>
                    <xdr:col>16</xdr:col>
                    <xdr:colOff>381000</xdr:colOff>
                    <xdr:row>43</xdr:row>
                    <xdr:rowOff>133350</xdr:rowOff>
                  </from>
                  <to>
                    <xdr:col>16</xdr:col>
                    <xdr:colOff>685800</xdr:colOff>
                    <xdr:row>45</xdr:row>
                    <xdr:rowOff>28575</xdr:rowOff>
                  </to>
                </anchor>
              </controlPr>
            </control>
          </mc:Choice>
        </mc:AlternateContent>
        <mc:AlternateContent xmlns:mc="http://schemas.openxmlformats.org/markup-compatibility/2006">
          <mc:Choice Requires="x14">
            <control shapeId="2208" r:id="rId27" name="Check Box 160">
              <controlPr defaultSize="0" autoFill="0" autoLine="0" autoPict="0">
                <anchor moveWithCells="1">
                  <from>
                    <xdr:col>16</xdr:col>
                    <xdr:colOff>85725</xdr:colOff>
                    <xdr:row>43</xdr:row>
                    <xdr:rowOff>133350</xdr:rowOff>
                  </from>
                  <to>
                    <xdr:col>16</xdr:col>
                    <xdr:colOff>457200</xdr:colOff>
                    <xdr:row>45</xdr:row>
                    <xdr:rowOff>28575</xdr:rowOff>
                  </to>
                </anchor>
              </controlPr>
            </control>
          </mc:Choice>
        </mc:AlternateContent>
        <mc:AlternateContent xmlns:mc="http://schemas.openxmlformats.org/markup-compatibility/2006">
          <mc:Choice Requires="x14">
            <control shapeId="2223" r:id="rId28" name="Check Box 175">
              <controlPr defaultSize="0" autoFill="0" autoLine="0" autoPict="0">
                <anchor moveWithCells="1">
                  <from>
                    <xdr:col>14</xdr:col>
                    <xdr:colOff>0</xdr:colOff>
                    <xdr:row>42</xdr:row>
                    <xdr:rowOff>104775</xdr:rowOff>
                  </from>
                  <to>
                    <xdr:col>15</xdr:col>
                    <xdr:colOff>333375</xdr:colOff>
                    <xdr:row>44</xdr:row>
                    <xdr:rowOff>0</xdr:rowOff>
                  </to>
                </anchor>
              </controlPr>
            </control>
          </mc:Choice>
        </mc:AlternateContent>
        <mc:AlternateContent xmlns:mc="http://schemas.openxmlformats.org/markup-compatibility/2006">
          <mc:Choice Requires="x14">
            <control shapeId="2224" r:id="rId29" name="Check Box 176">
              <controlPr defaultSize="0" autoFill="0" autoLine="0" autoPict="0">
                <anchor moveWithCells="1">
                  <from>
                    <xdr:col>16</xdr:col>
                    <xdr:colOff>9525</xdr:colOff>
                    <xdr:row>40</xdr:row>
                    <xdr:rowOff>123825</xdr:rowOff>
                  </from>
                  <to>
                    <xdr:col>16</xdr:col>
                    <xdr:colOff>647700</xdr:colOff>
                    <xdr:row>42</xdr:row>
                    <xdr:rowOff>19050</xdr:rowOff>
                  </to>
                </anchor>
              </controlPr>
            </control>
          </mc:Choice>
        </mc:AlternateContent>
        <mc:AlternateContent xmlns:mc="http://schemas.openxmlformats.org/markup-compatibility/2006">
          <mc:Choice Requires="x14">
            <control shapeId="2225" r:id="rId30" name="Check Box 177">
              <controlPr defaultSize="0" autoFill="0" autoLine="0" autoPict="0">
                <anchor moveWithCells="1">
                  <from>
                    <xdr:col>16</xdr:col>
                    <xdr:colOff>9525</xdr:colOff>
                    <xdr:row>41</xdr:row>
                    <xdr:rowOff>104775</xdr:rowOff>
                  </from>
                  <to>
                    <xdr:col>17</xdr:col>
                    <xdr:colOff>0</xdr:colOff>
                    <xdr:row>43</xdr:row>
                    <xdr:rowOff>0</xdr:rowOff>
                  </to>
                </anchor>
              </controlPr>
            </control>
          </mc:Choice>
        </mc:AlternateContent>
        <mc:AlternateContent xmlns:mc="http://schemas.openxmlformats.org/markup-compatibility/2006">
          <mc:Choice Requires="x14">
            <control shapeId="2226" r:id="rId31" name="Check Box 178">
              <controlPr defaultSize="0" autoFill="0" autoLine="0" autoPict="0">
                <anchor moveWithCells="1">
                  <from>
                    <xdr:col>16</xdr:col>
                    <xdr:colOff>9525</xdr:colOff>
                    <xdr:row>42</xdr:row>
                    <xdr:rowOff>104775</xdr:rowOff>
                  </from>
                  <to>
                    <xdr:col>17</xdr:col>
                    <xdr:colOff>0</xdr:colOff>
                    <xdr:row>44</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9FA834EFC050341A6563794FBFD27AF" ma:contentTypeVersion="14" ma:contentTypeDescription="Create a new document." ma:contentTypeScope="" ma:versionID="48db13c56475cd626e0c6f2161699e0d">
  <xsd:schema xmlns:xsd="http://www.w3.org/2001/XMLSchema" xmlns:p="http://schemas.microsoft.com/office/2006/metadata/properties" xmlns:ns2="9038ed02-39ef-4572-a3e8-6545e78b3885" targetNamespace="http://schemas.microsoft.com/office/2006/metadata/properties" ma:root="true" ma:fieldsID="46a122fac814862207a2f6c971d4c7d1" ns2:_="">
    <xsd:import namespace="9038ed02-39ef-4572-a3e8-6545e78b3885"/>
    <xsd:element name="properties">
      <xsd:complexType>
        <xsd:sequence>
          <xsd:element name="documentManagement">
            <xsd:complexType>
              <xsd:all>
                <xsd:element ref="ns2:Department"/>
                <xsd:element ref="ns2:Document_x0020_Category"/>
                <xsd:element ref="ns2:Status" minOccurs="0"/>
                <xsd:element ref="ns2:Ranking" minOccurs="0"/>
              </xsd:all>
            </xsd:complexType>
          </xsd:element>
        </xsd:sequence>
      </xsd:complexType>
    </xsd:element>
  </xsd:schema>
  <xsd:schema xmlns:xsd="http://www.w3.org/2001/XMLSchema" xmlns:dms="http://schemas.microsoft.com/office/2006/documentManagement/types" targetNamespace="9038ed02-39ef-4572-a3e8-6545e78b3885" elementFormDefault="qualified">
    <xsd:import namespace="http://schemas.microsoft.com/office/2006/documentManagement/types"/>
    <xsd:element name="Department" ma:index="1" ma:displayName="Department" ma:list="{f49b2d17-b7b1-49b4-b737-280bcefc7ea6}" ma:internalName="Department" ma:readOnly="false" ma:showField="Title">
      <xsd:simpleType>
        <xsd:restriction base="dms:Lookup"/>
      </xsd:simpleType>
    </xsd:element>
    <xsd:element name="Document_x0020_Category" ma:index="10" ma:displayName="Document Category" ma:list="{a8bcea53-843c-48e9-9b6b-9fa1a2f8fb76}" ma:internalName="Document_x0020_Category" ma:readOnly="false" ma:showField="Title">
      <xsd:simpleType>
        <xsd:restriction base="dms:Lookup"/>
      </xsd:simpleType>
    </xsd:element>
    <xsd:element name="Status" ma:index="12" nillable="true" ma:displayName="Status" ma:default="Active" ma:format="RadioButtons" ma:internalName="Status">
      <xsd:simpleType>
        <xsd:restriction base="dms:Choice">
          <xsd:enumeration value="Retired"/>
          <xsd:enumeration value="Active"/>
        </xsd:restriction>
      </xsd:simpleType>
    </xsd:element>
    <xsd:element name="Ranking" ma:index="13" nillable="true" ma:displayName="Ranking" ma:decimals="0" ma:description="This column should not be displayed.  It will be used to allow the documents to display in a particular order based on need." ma:internalName="Ranking">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Content Type" ma:readOnly="tru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Document_x0020_Category xmlns="9038ed02-39ef-4572-a3e8-6545e78b3885">14</Document_x0020_Category>
    <Ranking xmlns="9038ed02-39ef-4572-a3e8-6545e78b3885" xsi:nil="true"/>
    <Department xmlns="9038ed02-39ef-4572-a3e8-6545e78b3885">12</Department>
    <Status xmlns="9038ed02-39ef-4572-a3e8-6545e78b3885">Active</Statu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AA9D8D-7CA7-48AD-86A8-02220259C3AF}">
  <ds:schemaRefs>
    <ds:schemaRef ds:uri="http://schemas.microsoft.com/office/2006/metadata/longProperties"/>
  </ds:schemaRefs>
</ds:datastoreItem>
</file>

<file path=customXml/itemProps2.xml><?xml version="1.0" encoding="utf-8"?>
<ds:datastoreItem xmlns:ds="http://schemas.openxmlformats.org/officeDocument/2006/customXml" ds:itemID="{A216070F-6D7A-47A6-9536-CFE40B1724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38ed02-39ef-4572-a3e8-6545e78b388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E3BD1FD-4892-4E0C-AE7F-C0DAFF54F0DB}">
  <ds:schemaRefs>
    <ds:schemaRef ds:uri="http://purl.org/dc/dcmitype/"/>
    <ds:schemaRef ds:uri="http://schemas.microsoft.com/office/2006/documentManagement/types"/>
    <ds:schemaRef ds:uri="http://purl.org/dc/elements/1.1/"/>
    <ds:schemaRef ds:uri="http://schemas.microsoft.com/office/2006/metadata/properties"/>
    <ds:schemaRef ds:uri="http://purl.org/dc/terms/"/>
    <ds:schemaRef ds:uri="http://schemas.openxmlformats.org/package/2006/metadata/core-properties"/>
    <ds:schemaRef ds:uri="9038ed02-39ef-4572-a3e8-6545e78b3885"/>
    <ds:schemaRef ds:uri="http://www.w3.org/XML/1998/namespace"/>
  </ds:schemaRefs>
</ds:datastoreItem>
</file>

<file path=customXml/itemProps4.xml><?xml version="1.0" encoding="utf-8"?>
<ds:datastoreItem xmlns:ds="http://schemas.openxmlformats.org/officeDocument/2006/customXml" ds:itemID="{AA8246D1-1047-4840-B859-21EFDA41F8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PFS Template</vt:lpstr>
      <vt:lpstr>Sheet3</vt:lpstr>
      <vt:lpstr>'PFS Template'!Print_Area</vt:lpstr>
    </vt:vector>
  </TitlesOfParts>
  <Company>Hills Bank and Trust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tuser</dc:creator>
  <cp:lastModifiedBy>Timothy Koen</cp:lastModifiedBy>
  <cp:lastPrinted>2012-10-18T21:04:13Z</cp:lastPrinted>
  <dcterms:created xsi:type="dcterms:W3CDTF">2004-02-20T16:51:33Z</dcterms:created>
  <dcterms:modified xsi:type="dcterms:W3CDTF">2018-11-21T06:32:57Z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